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<sst xmlns="http://schemas.openxmlformats.org/spreadsheetml/2006/main" count="399" uniqueCount="165">
  <si>
    <t>Компетенция</t>
  </si>
  <si>
    <t>Разработка компьютерных игр и мультимедийных приложений</t>
  </si>
  <si>
    <t>Наименование этапа Чемпионата</t>
  </si>
  <si>
    <t xml:space="preserve">Региональный чемпионат </t>
  </si>
  <si>
    <t>Субъект РФ</t>
  </si>
  <si>
    <t>Ленинградская область</t>
  </si>
  <si>
    <t>Базовая организация расположения конкурсной площадки</t>
  </si>
  <si>
    <t>ГАОУ ВО ЛО "ГГУ"</t>
  </si>
  <si>
    <t>Адрес конкурсной площадки</t>
  </si>
  <si>
    <t>Гатчина, ул. Рощинская, д. 5</t>
  </si>
  <si>
    <t>Даты проведения</t>
  </si>
  <si>
    <t>10.03.2025 - 14.03.2025</t>
  </si>
  <si>
    <t>Главный эксперт</t>
  </si>
  <si>
    <t>Смирнова Анасатсия Александровна</t>
  </si>
  <si>
    <t>Электронная почта ГЭ</t>
  </si>
  <si>
    <t>asynovaa@yandex.ru</t>
  </si>
  <si>
    <t>Моб.телефон ГЭ</t>
  </si>
  <si>
    <t>Технический администратор площадки</t>
  </si>
  <si>
    <t>Антошков Андрей Владимирович</t>
  </si>
  <si>
    <t>Электронная почта ТАП</t>
  </si>
  <si>
    <t>antandreasw@mail.ru</t>
  </si>
  <si>
    <t>Моб.телефон ТАП</t>
  </si>
  <si>
    <t>Количество конкурсантов (команд)</t>
  </si>
  <si>
    <t>Количество рабочих мест</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</si>
  <si>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</si>
  <si>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</si>
  <si>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</si>
  <si>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</si>
  <si>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</si>
  <si>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ПРОЕКТ</t>
  </si>
  <si>
    <t>Инфраструктурный лист для оснащения конкурсной площадки</t>
  </si>
  <si>
    <t>по компетенции</t>
  </si>
  <si>
    <t>Основная информация о конкурсной площадке:</t>
  </si>
  <si>
    <t>Субъект Российской Федерации:</t>
  </si>
  <si>
    <t>Базовая организация расположения конкурсной площадки:</t>
  </si>
  <si>
    <r>
      <rPr>
        <b/>
        <sz val="12"/>
        <rFont val="Times New Roman"/>
        <charset val="204"/>
      </rPr>
      <t>Адрес базовой организации:</t>
    </r>
    <r>
      <rPr>
        <b/>
        <sz val="12"/>
        <color rgb="FFFF0000"/>
        <rFont val="Times New Roman"/>
        <charset val="204"/>
      </rPr>
      <t xml:space="preserve"> </t>
    </r>
  </si>
  <si>
    <r>
      <rPr>
        <b/>
        <sz val="12"/>
        <rFont val="Times New Roman"/>
        <charset val="204"/>
      </rPr>
      <t>Главный эксперт:</t>
    </r>
    <r>
      <rPr>
        <b/>
        <sz val="12"/>
        <color rgb="FFFF0000"/>
        <rFont val="Times New Roman"/>
        <charset val="204"/>
      </rPr>
      <t xml:space="preserve"> </t>
    </r>
  </si>
  <si>
    <t xml:space="preserve">Технический администратор площадки: </t>
  </si>
  <si>
    <t>Количество экспертов (ЭН+ГЭ+ИЭ) + ТАП:</t>
  </si>
  <si>
    <t xml:space="preserve">Количество конкурсантов (команд): </t>
  </si>
  <si>
    <t xml:space="preserve">Количество рабочих мест: </t>
  </si>
  <si>
    <t xml:space="preserve">Даты проведения: </t>
  </si>
  <si>
    <t>Общая зона конкурсной площадки (оборудование, инструмент, мебель)</t>
  </si>
  <si>
    <t xml:space="preserve">Требования к обеспечению зоны (коммуникации, площадь, сети, количество рабочих мест и др.): </t>
  </si>
  <si>
    <t>Площадь зоны: не менее 60 кв.м.</t>
  </si>
  <si>
    <t xml:space="preserve">Освещение: Допустимо верхнее искусственное освещение ( не менее 400 люкс) </t>
  </si>
  <si>
    <t xml:space="preserve">Интернет : Подключение  ноутбуков к беспроводному интернету (с возможностью подключения к проводному интернету) 	</t>
  </si>
  <si>
    <t xml:space="preserve">Электричество: 12 подключения к сети  по (220 Вольт и 380 Вольт)	</t>
  </si>
  <si>
    <t>Контур заземления для электропитания и сети слаботочных подключений (при необходимости) : не требуется</t>
  </si>
  <si>
    <t>Покрытие пола: ковролин  - 60 м2 на всю зону</t>
  </si>
  <si>
    <t>Подведение/ отведение ГХВС (при необходимости) : не требуется</t>
  </si>
  <si>
    <t>Подведение сжатого воздуха (при необходимости): не требуется</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</si>
  <si>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</si>
  <si>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</si>
  <si>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</si>
  <si>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</si>
  <si>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</si>
  <si>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</si>
  <si>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</si>
  <si>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</si>
  <si>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Офисный стол</t>
  </si>
  <si>
    <t>(ШхГхВ) 1400х600х750
столеншница не тоньше 25 мм
белая или светл-осерая ламинированная поверхность столешницы</t>
  </si>
  <si>
    <t>Мебель</t>
  </si>
  <si>
    <t>шт</t>
  </si>
  <si>
    <t>Стул</t>
  </si>
  <si>
    <t>на колесиках, без подлокотников
синяя или серая обивка
расчитанные на вес не менее 100 кг</t>
  </si>
  <si>
    <t>Мусорная корзина</t>
  </si>
  <si>
    <t>Внести необходимую информацию</t>
  </si>
  <si>
    <t xml:space="preserve">Компьютер </t>
  </si>
  <si>
    <t xml:space="preserve"> процессор не мене  7  поколения либо аналогов, 8 гигобайт опертивной памяти, жесткий диск не менее 250гб,видеокарта любая</t>
  </si>
  <si>
    <t>Оборудование IT</t>
  </si>
  <si>
    <t>Телевизор</t>
  </si>
  <si>
    <t>диагональ 55 дюймов</t>
  </si>
  <si>
    <t>Монитор</t>
  </si>
  <si>
    <t>не менее 23 дюймов, разрешение идентично проектору</t>
  </si>
  <si>
    <t>Клаиватура и мышка</t>
  </si>
  <si>
    <t>проводная клавиатура и мышь</t>
  </si>
  <si>
    <t>Просмоторщик документов</t>
  </si>
  <si>
    <t>форматы которые должен открывать просмоторщик : pdf, doc, pttx.xls</t>
  </si>
  <si>
    <t>ПО</t>
  </si>
  <si>
    <t xml:space="preserve">Браузер </t>
  </si>
  <si>
    <t>любой браузер</t>
  </si>
  <si>
    <t>Операционная система</t>
  </si>
  <si>
    <t>операционная система поддерживающая программирование на языке С#</t>
  </si>
  <si>
    <t>Проводной интерет</t>
  </si>
  <si>
    <t>скорость не менее 100мб/с</t>
  </si>
  <si>
    <t>Коммуникации</t>
  </si>
  <si>
    <t>Комната Конкурсантов (по количеству конкурсантов)</t>
  </si>
  <si>
    <t>Площадь зоны: не менее 20 кв.м.</t>
  </si>
  <si>
    <t>Освещение: Допустимо верхнее искусственное освещение ( не менее 400 люкс)</t>
  </si>
  <si>
    <t xml:space="preserve">Интернет : не требуется) 	</t>
  </si>
  <si>
    <t xml:space="preserve">Электричество: 3 подключения к сети  по (220 Вольтт)	</t>
  </si>
  <si>
    <t>Покрытие пола: ковролин  - 25 м2 на всю зону</t>
  </si>
  <si>
    <t>Вешалка</t>
  </si>
  <si>
    <t>Штанга на колесах, с крючками (не менее 12 крючков)</t>
  </si>
  <si>
    <t>Оборудование</t>
  </si>
  <si>
    <t>Стол</t>
  </si>
  <si>
    <t>на колесиках, без подлокотников</t>
  </si>
  <si>
    <t>Розетка</t>
  </si>
  <si>
    <t>220В</t>
  </si>
  <si>
    <t>Мусорная карзино минимум на 10 литров</t>
  </si>
  <si>
    <t>Комната Экспертов (включая Главного эксперта) (по количеству экспертов)</t>
  </si>
  <si>
    <t xml:space="preserve">Электричество: 5 подключения к сети  по (220 Вольт)	</t>
  </si>
  <si>
    <t>ПК</t>
  </si>
  <si>
    <t>Монитор компьютерный</t>
  </si>
  <si>
    <t>не менее 27 диогонали</t>
  </si>
  <si>
    <t xml:space="preserve">МФУ </t>
  </si>
  <si>
    <t>Лазерный МФУ, с возможностью сканирования</t>
  </si>
  <si>
    <t>Клавиатура и мышка</t>
  </si>
  <si>
    <t>проводная клавиатуроа и мышка</t>
  </si>
  <si>
    <t xml:space="preserve">Стул </t>
  </si>
  <si>
    <t>Проводной интенет</t>
  </si>
  <si>
    <t>Охрана труда и техника безопасности</t>
  </si>
  <si>
    <t>Аптечка</t>
  </si>
  <si>
    <t>критически важные характеристики позиции отсутствуют</t>
  </si>
  <si>
    <t>Охрана труда</t>
  </si>
  <si>
    <t>Огнетушитель</t>
  </si>
  <si>
    <t>Кулер 19 л (холодная/горячая вода)</t>
  </si>
  <si>
    <t>Рабочее место Конкурсанта (основное оборудование, вспомогательное оборудование, инструмент (по количеству рабочих мест))</t>
  </si>
  <si>
    <t xml:space="preserve">Электричество: 5 подключения к сети  по (220 )	</t>
  </si>
  <si>
    <t xml:space="preserve">Персональный компьютер </t>
  </si>
  <si>
    <t>Минимальные требования Процессор не ниже 10 поколения либо его аналог,ssd диск минимум на 500гб, встроенная или внешняя звуковая карта, оперативная память не менее 16 гб, видео карта  не ниже 20 поколения либо его его аналоги</t>
  </si>
  <si>
    <t>Любая операционная система с возможностью программирования на языке  C#</t>
  </si>
  <si>
    <t>Минимальные требования 23.8"  разрешение 1920х1080, частота обновления не ниже 60 гц</t>
  </si>
  <si>
    <t>Клавиатура</t>
  </si>
  <si>
    <t xml:space="preserve">количество клавишь на клевиатуре 104-105, </t>
  </si>
  <si>
    <t xml:space="preserve"> мышь проводная</t>
  </si>
  <si>
    <t>мыш лазерная 2 клавиши</t>
  </si>
  <si>
    <t>Сетевой фильр</t>
  </si>
  <si>
    <t>количество разеток не менее 5</t>
  </si>
  <si>
    <t>Кабель HDMI — HDMI</t>
  </si>
  <si>
    <t>В комплекте с монитором</t>
  </si>
  <si>
    <t>Игровой движок</t>
  </si>
  <si>
    <t>кросплатформенный движок, поддержка сборки проектов под android, ios,PC. Поддержка 2д и 3д моделей, имеющий модульную систему компонентов, и языком программирования C#</t>
  </si>
  <si>
    <t>Программа для редактирования изображений</t>
  </si>
  <si>
    <t>Программа позваляющая редактировать png и jpg</t>
  </si>
  <si>
    <t>Среда разработки</t>
  </si>
  <si>
    <t>Среда разработки с  языком программирования C#</t>
  </si>
  <si>
    <t>Чтение и просмотр документов и призентаций</t>
  </si>
  <si>
    <t>Расходные материалы на всех конкурсантов и экспертов</t>
  </si>
  <si>
    <t>Ручки</t>
  </si>
  <si>
    <t>Ручка шариковая,синяя</t>
  </si>
  <si>
    <t>Расходные материалы</t>
  </si>
  <si>
    <t>Карандаши</t>
  </si>
  <si>
    <t>Карандаш деревянный, ТМ</t>
  </si>
  <si>
    <t>Бумага</t>
  </si>
  <si>
    <t>Бумага формат А4,белая</t>
  </si>
  <si>
    <t>Скотч малярный</t>
  </si>
  <si>
    <t>ширина не менее 48мм</t>
  </si>
  <si>
    <t>Скотч двусторонний</t>
  </si>
  <si>
    <t>ширина не менее 30мм</t>
  </si>
  <si>
    <t>Степлер со сккобами</t>
  </si>
  <si>
    <t>Максимальное количество сцепляемых листов не менее 12</t>
  </si>
  <si>
    <t>Файлы А4</t>
  </si>
  <si>
    <t>прозрачный</t>
  </si>
  <si>
    <t>Маркер черный</t>
  </si>
  <si>
    <t>толщина пера не более 3 мм</t>
  </si>
  <si>
    <t>Нож канцелярский</t>
  </si>
  <si>
    <t>Ширина лезвия не менее 15мм</t>
  </si>
  <si>
    <t>Личный инструмент конкурсанта</t>
  </si>
  <si>
    <t xml:space="preserve">Примечание </t>
  </si>
  <si>
    <t>Наушники</t>
  </si>
  <si>
    <t>наушники проводные, длинна  провада не менее 2м</t>
  </si>
  <si>
    <t>проводная клавиатура, 100% размер</t>
  </si>
  <si>
    <t>Мышка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</si>
</sst>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176" formatCode="_-* #\.##0.00_-;\-* #\.##0.00_-;_-* &quot;-&quot;??_-;_-@_-"/>
    <numFmt numFmtId="177" formatCode="_-* #\.##0.00\ &quot;₽&quot;_-;\-* #\.##0.00\ &quot;₽&quot;_-;_-* \-??\ &quot;₽&quot;_-;_-@_-"/>
    <numFmt numFmtId="178" formatCode="_-* #\.##0_-;\-* #\.##0_-;_-* &quot;-&quot;_-;_-@_-"/>
    <numFmt numFmtId="179" formatCode="_-* #\.##0\ &quot;₽&quot;_-;\-* #\.##0\ &quot;₽&quot;_-;_-* \-\ &quot;₽&quot;_-;_-@_-"/>
  </numFmts>
  <fonts count="39">
    <font>
      <sz val="11"/>
      <color theme="1"/>
      <name val="Calibri"/>
      <charset val="204"/>
      <scheme val="minor"/>
    </font>
    <font>
      <sz val="11"/>
      <name val="Calibri"/>
      <charset val="204"/>
      <scheme val="minor"/>
    </font>
    <font>
      <sz val="11"/>
      <name val="Calibri"/>
      <charset val="204"/>
    </font>
    <font>
      <sz val="16"/>
      <color theme="0"/>
      <name val="Times New Roman"/>
      <charset val="204"/>
    </font>
    <font>
      <b/>
      <sz val="16"/>
      <color theme="0"/>
      <name val="Times New Roman"/>
      <charset val="204"/>
    </font>
    <font>
      <sz val="16"/>
      <name val="Times New Roman"/>
      <charset val="204"/>
    </font>
    <font>
      <sz val="11"/>
      <name val="Times New Roman"/>
      <charset val="204"/>
    </font>
    <font>
      <sz val="11"/>
      <color theme="1"/>
      <name val="Times New Roman"/>
      <charset val="204"/>
    </font>
    <font>
      <b/>
      <sz val="12"/>
      <name val="Times New Roman"/>
      <charset val="204"/>
    </font>
    <font>
      <b/>
      <sz val="11"/>
      <name val="Times New Roman"/>
      <charset val="204"/>
    </font>
    <font>
      <sz val="10"/>
      <color theme="1"/>
      <name val="Times New Roman"/>
      <charset val="204"/>
    </font>
    <font>
      <sz val="10"/>
      <color indexed="8"/>
      <name val="Times New Roman"/>
      <charset val="204"/>
    </font>
    <font>
      <b/>
      <sz val="11"/>
      <color theme="1"/>
      <name val="Times New Roman"/>
      <charset val="204"/>
    </font>
    <font>
      <sz val="11"/>
      <color theme="1"/>
      <name val="Calibri"/>
      <charset val="204"/>
    </font>
    <font>
      <sz val="16"/>
      <color theme="1"/>
      <name val="Times New Roman"/>
      <charset val="204"/>
    </font>
    <font>
      <b/>
      <sz val="16"/>
      <color theme="1"/>
      <name val="Times New Roman"/>
      <charset val="204"/>
    </font>
    <font>
      <sz val="14"/>
      <color theme="1"/>
      <name val="Times New Roman"/>
      <charset val="204"/>
    </font>
    <font>
      <sz val="11"/>
      <color theme="1"/>
      <name val="Calibri"/>
      <charset val="134"/>
      <scheme val="minor"/>
    </font>
    <font>
      <u/>
      <sz val="11"/>
      <color theme="1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u/>
      <sz val="11"/>
      <color rgb="FF0000FF"/>
      <name val="Calibri"/>
      <charset val="204"/>
    </font>
    <font>
      <b/>
      <sz val="12"/>
      <color rgb="FFFF0000"/>
      <name val="Times New Roman"/>
      <charset val="204"/>
    </font>
  </fonts>
  <fills count="39">
    <fill>
      <patternFill patternType="none"/>
    </fill>
    <fill>
      <patternFill patternType="gray125"/>
    </fill>
    <fill>
      <patternFill patternType="solid">
        <fgColor theme="1" tint="0.249977111117893"/>
        <bgColor indexed="64"/>
      </patternFill>
    </fill>
    <fill>
      <patternFill patternType="solid">
        <fgColor theme="1" tint="0.249977111117893"/>
        <bgColor rgb="FF3A3838"/>
      </patternFill>
    </fill>
    <fill>
      <patternFill patternType="solid">
        <fgColor rgb="FFAEABAB"/>
        <bgColor rgb="FFAEABAB"/>
      </patternFill>
    </fill>
    <fill>
      <patternFill patternType="solid">
        <fgColor theme="0" tint="-0.349986266670736"/>
        <bgColor indexed="64"/>
      </patternFill>
    </fill>
    <fill>
      <patternFill patternType="solid">
        <fgColor theme="0"/>
        <bgColor indexed="64"/>
      </patternFill>
    </fill>
    <fill>
      <patternFill patternType="solid">
        <fgColor theme="0" tint="-0.349986266670736"/>
        <bgColor rgb="FFFFC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7">
    <border>
      <left/>
      <right/>
      <top/>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thick">
        <color auto="1"/>
      </left>
      <right style="thick">
        <color auto="1"/>
      </right>
      <top style="thick">
        <color auto="1"/>
      </top>
      <bottom style="thick">
        <color auto="1"/>
      </bottom>
      <diagonal/>
    </border>
    <border>
      <left style="thin">
        <color rgb="FF000000"/>
      </left>
      <right/>
      <top/>
      <bottom style="thin">
        <color rgb="FF000000"/>
      </bottom>
      <diagonal/>
    </border>
    <border>
      <left style="thin">
        <color rgb="FF000000"/>
      </left>
      <right style="thin">
        <color rgb="FF000000"/>
      </right>
      <top style="thin">
        <color auto="1"/>
      </top>
      <bottom style="thin">
        <color auto="1"/>
      </bottom>
      <diagonal/>
    </border>
    <border>
      <left style="thin">
        <color auto="1"/>
      </left>
      <right style="thin">
        <color auto="1"/>
      </right>
      <top style="thin">
        <color auto="1"/>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176" fontId="17" fillId="0" borderId="0" applyFont="0" applyFill="0" applyBorder="0" applyAlignment="0" applyProtection="0">
      <alignment vertical="center"/>
    </xf>
    <xf numFmtId="177" fontId="17" fillId="0" borderId="0" applyFont="0" applyFill="0" applyBorder="0" applyAlignment="0" applyProtection="0">
      <alignment vertical="center"/>
    </xf>
    <xf numFmtId="9" fontId="17" fillId="0" borderId="0" applyFont="0" applyFill="0" applyBorder="0" applyAlignment="0" applyProtection="0">
      <alignment vertical="center"/>
    </xf>
    <xf numFmtId="178" fontId="17" fillId="0" borderId="0" applyFont="0" applyFill="0" applyBorder="0" applyAlignment="0" applyProtection="0">
      <alignment vertical="center"/>
    </xf>
    <xf numFmtId="179" fontId="17" fillId="0" borderId="0" applyFont="0" applyFill="0" applyBorder="0" applyAlignment="0" applyProtection="0">
      <alignment vertical="center"/>
    </xf>
    <xf numFmtId="0" fontId="18" fillId="0" borderId="0" applyNumberFormat="0" applyFill="0" applyBorder="0" applyAlignment="0" applyProtection="0"/>
    <xf numFmtId="0" fontId="19" fillId="0" borderId="0" applyNumberFormat="0" applyFill="0" applyBorder="0" applyAlignment="0" applyProtection="0">
      <alignment vertical="center"/>
    </xf>
    <xf numFmtId="0" fontId="17" fillId="8" borderId="2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30" applyNumberFormat="0" applyFill="0" applyAlignment="0" applyProtection="0">
      <alignment vertical="center"/>
    </xf>
    <xf numFmtId="0" fontId="24" fillId="0" borderId="30" applyNumberFormat="0" applyFill="0" applyAlignment="0" applyProtection="0">
      <alignment vertical="center"/>
    </xf>
    <xf numFmtId="0" fontId="25" fillId="0" borderId="31" applyNumberFormat="0" applyFill="0" applyAlignment="0" applyProtection="0">
      <alignment vertical="center"/>
    </xf>
    <xf numFmtId="0" fontId="25" fillId="0" borderId="0" applyNumberFormat="0" applyFill="0" applyBorder="0" applyAlignment="0" applyProtection="0">
      <alignment vertical="center"/>
    </xf>
    <xf numFmtId="0" fontId="26" fillId="9" borderId="32" applyNumberFormat="0" applyAlignment="0" applyProtection="0">
      <alignment vertical="center"/>
    </xf>
    <xf numFmtId="0" fontId="27" fillId="10" borderId="33" applyNumberFormat="0" applyAlignment="0" applyProtection="0">
      <alignment vertical="center"/>
    </xf>
    <xf numFmtId="0" fontId="28" fillId="10" borderId="32" applyNumberFormat="0" applyAlignment="0" applyProtection="0">
      <alignment vertical="center"/>
    </xf>
    <xf numFmtId="0" fontId="29" fillId="11" borderId="34" applyNumberFormat="0" applyAlignment="0" applyProtection="0">
      <alignment vertical="center"/>
    </xf>
    <xf numFmtId="0" fontId="30" fillId="0" borderId="35" applyNumberFormat="0" applyFill="0" applyAlignment="0" applyProtection="0">
      <alignment vertical="center"/>
    </xf>
    <xf numFmtId="0" fontId="31" fillId="0" borderId="36" applyNumberFormat="0" applyFill="0" applyAlignment="0" applyProtection="0">
      <alignment vertical="center"/>
    </xf>
    <xf numFmtId="0" fontId="32"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5" fillId="34" borderId="0" applyNumberFormat="0" applyBorder="0" applyAlignment="0" applyProtection="0">
      <alignment vertical="center"/>
    </xf>
    <xf numFmtId="0" fontId="35" fillId="35" borderId="0" applyNumberFormat="0" applyBorder="0" applyAlignment="0" applyProtection="0">
      <alignment vertical="center"/>
    </xf>
    <xf numFmtId="0" fontId="36" fillId="36" borderId="0" applyNumberFormat="0" applyBorder="0" applyAlignment="0" applyProtection="0">
      <alignment vertical="center"/>
    </xf>
    <xf numFmtId="0" fontId="36" fillId="37" borderId="0" applyNumberFormat="0" applyBorder="0" applyAlignment="0" applyProtection="0">
      <alignment vertical="center"/>
    </xf>
    <xf numFmtId="0" fontId="35" fillId="38" borderId="0" applyNumberFormat="0" applyBorder="0" applyAlignment="0" applyProtection="0">
      <alignment vertical="center"/>
    </xf>
    <xf numFmtId="0" fontId="37" fillId="0" borderId="0" applyBorder="0" applyProtection="0"/>
    <xf numFmtId="0" fontId="1" fillId="0" borderId="0"/>
    <xf numFmtId="0" fontId="0" fillId="0" borderId="0"/>
  </cellStyleXfs>
  <cellXfs count="119">
    <xf numFmtId="0" fontId="0" fillId="0" borderId="0" xfId="0"/>
    <xf numFmtId="0" fontId="1" fillId="0" borderId="0" xfId="50"/>
    <xf numFmtId="0" fontId="2" fillId="0" borderId="0" xfId="50" applyFont="1" applyAlignment="1">
      <alignment horizontal="right"/>
    </xf>
    <xf numFmtId="0" fontId="3" fillId="2" borderId="0" xfId="50" applyFont="1" applyFill="1" applyBorder="1" applyAlignment="1">
      <alignment horizontal="center"/>
    </xf>
    <xf numFmtId="0" fontId="3" fillId="0" borderId="0" xfId="50" applyFont="1" applyFill="1" applyBorder="1" applyAlignment="1"/>
    <xf numFmtId="0" fontId="3" fillId="3" borderId="0" xfId="50" applyFont="1" applyFill="1" applyBorder="1" applyAlignment="1">
      <alignment horizontal="center" vertical="center" wrapText="1"/>
    </xf>
    <xf numFmtId="0" fontId="3" fillId="0" borderId="0" xfId="50" applyFont="1" applyFill="1" applyBorder="1" applyAlignment="1">
      <alignment vertical="center" wrapText="1"/>
    </xf>
    <xf numFmtId="0" fontId="4" fillId="3" borderId="1" xfId="50" applyFont="1" applyFill="1" applyBorder="1" applyAlignment="1">
      <alignment horizontal="center" vertical="center" wrapText="1"/>
    </xf>
    <xf numFmtId="0" fontId="4" fillId="0" borderId="0" xfId="50" applyFont="1" applyFill="1" applyBorder="1" applyAlignment="1">
      <alignment vertical="center" wrapText="1"/>
    </xf>
    <xf numFmtId="0" fontId="5" fillId="4" borderId="2" xfId="50" applyFont="1" applyFill="1" applyBorder="1" applyAlignment="1">
      <alignment horizontal="center" vertical="center"/>
    </xf>
    <xf numFmtId="0" fontId="2" fillId="0" borderId="3" xfId="50" applyFont="1" applyBorder="1"/>
    <xf numFmtId="0" fontId="6" fillId="0" borderId="4" xfId="50" applyFont="1" applyBorder="1" applyAlignment="1">
      <alignment horizontal="center" vertical="center" wrapText="1"/>
    </xf>
    <xf numFmtId="0" fontId="6" fillId="0" borderId="5" xfId="50" applyFont="1" applyBorder="1" applyAlignment="1">
      <alignment horizontal="center" vertical="center" wrapText="1"/>
    </xf>
    <xf numFmtId="0" fontId="7" fillId="0" borderId="6" xfId="50" applyFont="1" applyBorder="1" applyAlignment="1">
      <alignment horizontal="center" vertical="center" wrapText="1"/>
    </xf>
    <xf numFmtId="0" fontId="7" fillId="0" borderId="4" xfId="50" applyFont="1" applyBorder="1" applyAlignment="1">
      <alignment horizontal="left" vertical="center" wrapText="1"/>
    </xf>
    <xf numFmtId="0" fontId="7" fillId="0" borderId="4" xfId="50" applyFont="1" applyBorder="1" applyAlignment="1">
      <alignment wrapText="1"/>
    </xf>
    <xf numFmtId="0" fontId="7" fillId="0" borderId="4" xfId="50" applyFont="1" applyBorder="1" applyAlignment="1">
      <alignment horizontal="center" vertical="center" wrapText="1"/>
    </xf>
    <xf numFmtId="0" fontId="0" fillId="0" borderId="0" xfId="50" applyFont="1"/>
    <xf numFmtId="0" fontId="6" fillId="0" borderId="0" xfId="50" applyFont="1"/>
    <xf numFmtId="0" fontId="6" fillId="0" borderId="0" xfId="50" applyFont="1" applyAlignment="1">
      <alignment horizontal="right"/>
    </xf>
    <xf numFmtId="0" fontId="4" fillId="3" borderId="0" xfId="50" applyFont="1" applyFill="1" applyBorder="1" applyAlignment="1">
      <alignment horizontal="center" vertical="center" wrapText="1"/>
    </xf>
    <xf numFmtId="0" fontId="8" fillId="0" borderId="0" xfId="50" applyFont="1" applyBorder="1" applyAlignment="1">
      <alignment horizontal="left" vertical="top" wrapText="1"/>
    </xf>
    <xf numFmtId="0" fontId="6" fillId="0" borderId="0" xfId="50" applyFont="1" applyBorder="1"/>
    <xf numFmtId="0" fontId="8" fillId="0" borderId="0" xfId="50" applyFont="1" applyBorder="1" applyAlignment="1">
      <alignment horizontal="left"/>
    </xf>
    <xf numFmtId="0" fontId="5" fillId="5" borderId="7" xfId="50" applyFont="1" applyFill="1" applyBorder="1" applyAlignment="1">
      <alignment horizontal="center"/>
    </xf>
    <xf numFmtId="0" fontId="5" fillId="5" borderId="8" xfId="50" applyFont="1" applyFill="1" applyBorder="1" applyAlignment="1">
      <alignment horizontal="center"/>
    </xf>
    <xf numFmtId="0" fontId="5" fillId="5" borderId="9" xfId="50" applyFont="1" applyFill="1" applyBorder="1" applyAlignment="1">
      <alignment horizontal="center"/>
    </xf>
    <xf numFmtId="0" fontId="6" fillId="0" borderId="4" xfId="50" applyFont="1" applyBorder="1" applyAlignment="1">
      <alignment horizontal="center" vertical="center"/>
    </xf>
    <xf numFmtId="0" fontId="7" fillId="0" borderId="4" xfId="50" applyFont="1" applyBorder="1" applyAlignment="1">
      <alignment horizontal="left"/>
    </xf>
    <xf numFmtId="0" fontId="7" fillId="0" borderId="4" xfId="50" applyFont="1" applyBorder="1"/>
    <xf numFmtId="0" fontId="7" fillId="0" borderId="4" xfId="50" applyFont="1" applyBorder="1" applyAlignment="1">
      <alignment horizontal="center" vertical="center"/>
    </xf>
    <xf numFmtId="0" fontId="7" fillId="0" borderId="10" xfId="50" applyFont="1" applyBorder="1" applyAlignment="1">
      <alignment horizontal="left"/>
    </xf>
    <xf numFmtId="0" fontId="7" fillId="0" borderId="10" xfId="50" applyFont="1" applyBorder="1"/>
    <xf numFmtId="0" fontId="7" fillId="0" borderId="10" xfId="50" applyFont="1" applyBorder="1" applyAlignment="1">
      <alignment horizontal="center" vertical="center"/>
    </xf>
    <xf numFmtId="0" fontId="7" fillId="0" borderId="11" xfId="0" applyFont="1" applyFill="1" applyBorder="1" applyAlignment="1">
      <alignment vertical="top" wrapText="1"/>
    </xf>
    <xf numFmtId="0" fontId="7" fillId="0" borderId="11" xfId="50" applyFont="1" applyBorder="1" applyAlignment="1">
      <alignment vertical="center" wrapText="1"/>
    </xf>
    <xf numFmtId="0" fontId="7" fillId="0" borderId="11" xfId="50" applyFont="1" applyBorder="1" applyAlignment="1">
      <alignment horizontal="center" vertical="center"/>
    </xf>
    <xf numFmtId="0" fontId="7" fillId="0" borderId="11" xfId="50" applyFont="1" applyBorder="1"/>
    <xf numFmtId="0" fontId="7" fillId="0" borderId="11" xfId="50" applyFont="1" applyBorder="1" applyAlignment="1">
      <alignment horizontal="center"/>
    </xf>
    <xf numFmtId="0" fontId="7" fillId="0" borderId="11" xfId="50" applyFont="1" applyBorder="1" applyAlignment="1">
      <alignment wrapText="1"/>
    </xf>
    <xf numFmtId="0" fontId="7" fillId="0" borderId="11" xfId="50" applyFont="1" applyBorder="1" applyAlignment="1">
      <alignment horizontal="left"/>
    </xf>
    <xf numFmtId="0" fontId="6" fillId="0" borderId="3" xfId="50" applyFont="1" applyBorder="1"/>
    <xf numFmtId="0" fontId="9" fillId="0" borderId="12" xfId="50" applyFont="1" applyBorder="1" applyAlignment="1">
      <alignment horizontal="left" vertical="top" wrapText="1"/>
    </xf>
    <xf numFmtId="0" fontId="2" fillId="0" borderId="13" xfId="50" applyFont="1" applyBorder="1"/>
    <xf numFmtId="0" fontId="2" fillId="0" borderId="14" xfId="50" applyFont="1" applyBorder="1"/>
    <xf numFmtId="0" fontId="6" fillId="0" borderId="15" xfId="50" applyFont="1" applyBorder="1" applyAlignment="1">
      <alignment horizontal="left" vertical="top" wrapText="1"/>
    </xf>
    <xf numFmtId="0" fontId="2" fillId="0" borderId="0" xfId="50" applyFont="1"/>
    <xf numFmtId="0" fontId="2" fillId="0" borderId="16" xfId="50" applyFont="1" applyBorder="1"/>
    <xf numFmtId="0" fontId="6" fillId="0" borderId="17" xfId="50" applyFont="1" applyBorder="1" applyAlignment="1">
      <alignment horizontal="left" vertical="top" wrapText="1"/>
    </xf>
    <xf numFmtId="0" fontId="2" fillId="0" borderId="18" xfId="50" applyFont="1" applyBorder="1"/>
    <xf numFmtId="0" fontId="2" fillId="0" borderId="19" xfId="50" applyFont="1" applyBorder="1"/>
    <xf numFmtId="0" fontId="7" fillId="0" borderId="5" xfId="50" applyFont="1" applyBorder="1" applyAlignment="1">
      <alignment horizontal="center" vertical="center" wrapText="1"/>
    </xf>
    <xf numFmtId="0" fontId="10" fillId="0" borderId="11" xfId="50" applyFont="1" applyBorder="1" applyAlignment="1">
      <alignment horizontal="center" vertical="center" wrapText="1"/>
    </xf>
    <xf numFmtId="0" fontId="10" fillId="0" borderId="11" xfId="49" applyFont="1" applyBorder="1" applyAlignment="1" applyProtection="1">
      <alignment horizontal="center" vertical="center" wrapText="1"/>
    </xf>
    <xf numFmtId="0" fontId="7" fillId="0" borderId="7" xfId="50" applyFont="1" applyBorder="1" applyAlignment="1">
      <alignment horizontal="center" vertical="center" wrapText="1"/>
    </xf>
    <xf numFmtId="0" fontId="10" fillId="0" borderId="11" xfId="0" applyFont="1" applyFill="1" applyBorder="1" applyAlignment="1">
      <alignment vertical="top" wrapText="1"/>
    </xf>
    <xf numFmtId="0" fontId="7" fillId="0" borderId="9" xfId="50" applyFont="1" applyBorder="1" applyAlignment="1">
      <alignment horizontal="center" vertical="center"/>
    </xf>
    <xf numFmtId="0" fontId="7" fillId="0" borderId="6" xfId="50" applyFont="1" applyBorder="1" applyAlignment="1">
      <alignment wrapText="1"/>
    </xf>
    <xf numFmtId="0" fontId="7" fillId="0" borderId="4" xfId="50" applyFont="1" applyBorder="1" applyAlignment="1">
      <alignment horizontal="center" wrapText="1"/>
    </xf>
    <xf numFmtId="0" fontId="6" fillId="0" borderId="4" xfId="50" applyFont="1" applyBorder="1" applyAlignment="1">
      <alignment horizontal="left" vertical="center" wrapText="1"/>
    </xf>
    <xf numFmtId="0" fontId="6" fillId="0" borderId="6" xfId="50" applyFont="1" applyBorder="1" applyAlignment="1">
      <alignment horizontal="left"/>
    </xf>
    <xf numFmtId="0" fontId="6" fillId="0" borderId="6" xfId="50" applyFont="1" applyBorder="1"/>
    <xf numFmtId="0" fontId="11" fillId="0" borderId="11" xfId="0" applyFont="1" applyBorder="1" applyAlignment="1">
      <alignment horizontal="left" vertical="top" wrapText="1"/>
    </xf>
    <xf numFmtId="0" fontId="7" fillId="0" borderId="6" xfId="50" applyFont="1" applyBorder="1" applyAlignment="1">
      <alignment horizontal="center" vertical="center"/>
    </xf>
    <xf numFmtId="0" fontId="6" fillId="0" borderId="4" xfId="50" applyFont="1" applyBorder="1"/>
    <xf numFmtId="0" fontId="6" fillId="0" borderId="4" xfId="50" applyFont="1" applyBorder="1" applyAlignment="1">
      <alignment horizontal="left"/>
    </xf>
    <xf numFmtId="0" fontId="1" fillId="0" borderId="0" xfId="50" applyBorder="1"/>
    <xf numFmtId="0" fontId="6" fillId="6" borderId="0" xfId="50" applyFont="1" applyFill="1"/>
    <xf numFmtId="0" fontId="6" fillId="0" borderId="0" xfId="50" applyFont="1" applyBorder="1" applyAlignment="1">
      <alignment horizontal="right"/>
    </xf>
    <xf numFmtId="0" fontId="5" fillId="7" borderId="20" xfId="50" applyFont="1" applyFill="1" applyBorder="1" applyAlignment="1">
      <alignment horizontal="center" vertical="center"/>
    </xf>
    <xf numFmtId="0" fontId="5" fillId="7" borderId="18" xfId="50" applyFont="1" applyFill="1" applyBorder="1" applyAlignment="1">
      <alignment horizontal="center" vertical="center"/>
    </xf>
    <xf numFmtId="0" fontId="5" fillId="7" borderId="21" xfId="50" applyFont="1" applyFill="1" applyBorder="1" applyAlignment="1">
      <alignment horizontal="center" vertical="center"/>
    </xf>
    <xf numFmtId="0" fontId="12" fillId="0" borderId="12" xfId="50" applyFont="1" applyBorder="1" applyAlignment="1">
      <alignment horizontal="left" vertical="top" wrapText="1"/>
    </xf>
    <xf numFmtId="0" fontId="13" fillId="0" borderId="13" xfId="50" applyFont="1" applyBorder="1"/>
    <xf numFmtId="0" fontId="13" fillId="0" borderId="14" xfId="50" applyFont="1" applyBorder="1"/>
    <xf numFmtId="0" fontId="7" fillId="0" borderId="15" xfId="50" applyFont="1" applyBorder="1" applyAlignment="1">
      <alignment horizontal="left" vertical="top" wrapText="1"/>
    </xf>
    <xf numFmtId="0" fontId="13" fillId="0" borderId="0" xfId="50" applyFont="1"/>
    <xf numFmtId="0" fontId="13" fillId="0" borderId="16" xfId="50" applyFont="1" applyBorder="1"/>
    <xf numFmtId="0" fontId="7" fillId="0" borderId="17" xfId="50" applyFont="1" applyBorder="1" applyAlignment="1">
      <alignment horizontal="left" vertical="top" wrapText="1"/>
    </xf>
    <xf numFmtId="0" fontId="13" fillId="0" borderId="18" xfId="50" applyFont="1" applyBorder="1"/>
    <xf numFmtId="0" fontId="13" fillId="0" borderId="19" xfId="50" applyFont="1" applyBorder="1"/>
    <xf numFmtId="0" fontId="7" fillId="6" borderId="6" xfId="50" applyFont="1" applyFill="1" applyBorder="1" applyAlignment="1">
      <alignment horizontal="center" vertical="center" wrapText="1"/>
    </xf>
    <xf numFmtId="0" fontId="7" fillId="6" borderId="4" xfId="50" applyFont="1" applyFill="1" applyBorder="1" applyAlignment="1">
      <alignment horizontal="center" vertical="center"/>
    </xf>
    <xf numFmtId="0" fontId="10" fillId="0" borderId="22" xfId="0" applyFont="1" applyFill="1" applyBorder="1" applyAlignment="1">
      <alignment vertical="top" wrapText="1"/>
    </xf>
    <xf numFmtId="0" fontId="7" fillId="0" borderId="4" xfId="50" applyFont="1" applyBorder="1" applyAlignment="1">
      <alignment vertical="center" wrapText="1"/>
    </xf>
    <xf numFmtId="0" fontId="14" fillId="4" borderId="2" xfId="50" applyFont="1" applyFill="1" applyBorder="1" applyAlignment="1">
      <alignment horizontal="center" vertical="center"/>
    </xf>
    <xf numFmtId="0" fontId="13" fillId="0" borderId="3" xfId="50" applyFont="1" applyBorder="1"/>
    <xf numFmtId="0" fontId="7" fillId="6" borderId="4" xfId="50" applyFont="1" applyFill="1" applyBorder="1" applyAlignment="1">
      <alignment horizontal="center" vertical="center" wrapText="1"/>
    </xf>
    <xf numFmtId="0" fontId="7" fillId="0" borderId="10" xfId="50" applyFont="1" applyBorder="1" applyAlignment="1">
      <alignment horizontal="center" vertical="center" wrapText="1"/>
    </xf>
    <xf numFmtId="0" fontId="5" fillId="0" borderId="0" xfId="50" applyFont="1" applyFill="1" applyBorder="1" applyAlignment="1">
      <alignment vertical="center" wrapText="1"/>
    </xf>
    <xf numFmtId="0" fontId="7" fillId="6" borderId="23" xfId="50" applyFont="1" applyFill="1" applyBorder="1" applyAlignment="1">
      <alignment horizontal="center" vertical="center"/>
    </xf>
    <xf numFmtId="0" fontId="10" fillId="0" borderId="11" xfId="51" applyFont="1" applyBorder="1" applyAlignment="1">
      <alignment horizontal="center" vertical="center" wrapText="1"/>
    </xf>
    <xf numFmtId="0" fontId="7" fillId="0" borderId="9" xfId="50" applyFont="1" applyBorder="1" applyAlignment="1">
      <alignment wrapText="1"/>
    </xf>
    <xf numFmtId="0" fontId="10" fillId="0" borderId="24" xfId="51" applyFont="1" applyBorder="1" applyAlignment="1">
      <alignment horizontal="center" vertical="center" wrapText="1"/>
    </xf>
    <xf numFmtId="0" fontId="7" fillId="6" borderId="2" xfId="50" applyFont="1" applyFill="1" applyBorder="1" applyAlignment="1">
      <alignment horizontal="center" vertical="center"/>
    </xf>
    <xf numFmtId="0" fontId="10" fillId="0" borderId="25" xfId="0" applyFont="1" applyFill="1" applyBorder="1" applyAlignment="1">
      <alignment horizontal="center" vertical="center" wrapText="1"/>
    </xf>
    <xf numFmtId="0" fontId="7" fillId="0" borderId="26" xfId="50" applyFont="1" applyBorder="1" applyAlignment="1">
      <alignment vertical="center" wrapText="1"/>
    </xf>
    <xf numFmtId="0" fontId="10" fillId="0" borderId="11" xfId="0" applyFont="1" applyFill="1" applyBorder="1" applyAlignment="1">
      <alignment horizontal="center" vertical="center" wrapText="1"/>
    </xf>
    <xf numFmtId="0" fontId="7" fillId="0" borderId="27" xfId="50" applyFont="1" applyBorder="1" applyAlignment="1">
      <alignment horizontal="center" vertical="center"/>
    </xf>
    <xf numFmtId="0" fontId="14" fillId="4" borderId="28" xfId="50" applyFont="1" applyFill="1" applyBorder="1" applyAlignment="1">
      <alignment horizontal="center" vertical="center"/>
    </xf>
    <xf numFmtId="0" fontId="13" fillId="0" borderId="0" xfId="50" applyFont="1" applyBorder="1"/>
    <xf numFmtId="0" fontId="7" fillId="6" borderId="6" xfId="50" applyFont="1" applyFill="1" applyBorder="1" applyAlignment="1">
      <alignment horizontal="center" vertical="center"/>
    </xf>
    <xf numFmtId="0" fontId="7" fillId="6" borderId="10" xfId="50" applyFont="1" applyFill="1" applyBorder="1" applyAlignment="1">
      <alignment horizontal="center" vertical="center"/>
    </xf>
    <xf numFmtId="0" fontId="11" fillId="0" borderId="25" xfId="0" applyFont="1" applyBorder="1" applyAlignment="1">
      <alignment horizontal="left" vertical="top" wrapText="1"/>
    </xf>
    <xf numFmtId="0" fontId="15" fillId="4" borderId="0" xfId="50" applyFont="1" applyFill="1" applyBorder="1" applyAlignment="1">
      <alignment horizontal="center" vertical="center"/>
    </xf>
    <xf numFmtId="0" fontId="12" fillId="0" borderId="0" xfId="50" applyFont="1" applyBorder="1" applyAlignment="1">
      <alignment horizontal="left" vertical="top" wrapText="1"/>
    </xf>
    <xf numFmtId="0" fontId="7" fillId="0" borderId="0" xfId="50" applyFont="1" applyBorder="1" applyAlignment="1">
      <alignment horizontal="left" vertical="top" wrapText="1"/>
    </xf>
    <xf numFmtId="0" fontId="7" fillId="6" borderId="0" xfId="50" applyFont="1" applyFill="1" applyBorder="1" applyAlignment="1">
      <alignment horizontal="center" vertical="center" wrapText="1"/>
    </xf>
    <xf numFmtId="0" fontId="7" fillId="0" borderId="0" xfId="50" applyFont="1" applyBorder="1" applyAlignment="1">
      <alignment horizontal="center" vertical="center" wrapText="1"/>
    </xf>
    <xf numFmtId="0" fontId="7" fillId="6" borderId="0" xfId="50" applyFont="1" applyFill="1" applyBorder="1" applyAlignment="1">
      <alignment horizontal="center" vertical="center"/>
    </xf>
    <xf numFmtId="0" fontId="7" fillId="0" borderId="0" xfId="50" applyFont="1" applyBorder="1" applyAlignment="1">
      <alignment wrapText="1"/>
    </xf>
    <xf numFmtId="0" fontId="7" fillId="0" borderId="0" xfId="50" applyFont="1" applyBorder="1" applyAlignment="1">
      <alignment horizontal="center" vertical="center"/>
    </xf>
    <xf numFmtId="0" fontId="7" fillId="0" borderId="0" xfId="50" applyFont="1" applyBorder="1"/>
    <xf numFmtId="0" fontId="16" fillId="0" borderId="0" xfId="0" applyFont="1" applyAlignment="1">
      <alignment wrapText="1"/>
    </xf>
    <xf numFmtId="0" fontId="16" fillId="0" borderId="0" xfId="0" applyFont="1"/>
    <xf numFmtId="0" fontId="16" fillId="0" borderId="11" xfId="0" applyFont="1" applyBorder="1" applyAlignment="1">
      <alignment wrapText="1"/>
    </xf>
    <xf numFmtId="0" fontId="16" fillId="0" borderId="11" xfId="0" applyFont="1" applyBorder="1" applyAlignment="1">
      <alignment horizontal="right" wrapText="1"/>
    </xf>
    <xf numFmtId="0" fontId="16" fillId="0" borderId="11" xfId="0" applyFont="1" applyBorder="1" applyAlignment="1">
      <alignment horizontal="center" wrapText="1"/>
    </xf>
    <xf numFmtId="0" fontId="16" fillId="0" borderId="0" xfId="0" applyFont="1" applyAlignment="1">
      <alignment horizontal="center"/>
    </xf>
  </cellXfs>
  <cellStyles count="52">
    <cellStyle name="Обычный" xfId="0" builtinId="0"/>
    <cellStyle name="Запятая" xfId="1" builtinId="3"/>
    <cellStyle name="Денежный" xfId="2" builtinId="4"/>
    <cellStyle name="Процент" xfId="3" builtinId="5"/>
    <cellStyle name="Запятая [0]" xfId="4" builtinId="6"/>
    <cellStyle name="Денежный [0]" xfId="5" builtinId="7"/>
    <cellStyle name="Гиперссылка" xfId="6" builtinId="8"/>
    <cellStyle name="Открывавшаяся гиперссылка" xfId="7" builtinId="9"/>
    <cellStyle name="Примечание" xfId="8" builtinId="10"/>
    <cellStyle name="Предупреждающий текст" xfId="9" builtinId="11"/>
    <cellStyle name="Заголовок" xfId="10" builtinId="15"/>
    <cellStyle name="Пояснительный текст" xfId="11" builtinId="53"/>
    <cellStyle name="Заголовок 1" xfId="12" builtinId="16"/>
    <cellStyle name="Заголовок 2" xfId="13" builtinId="17"/>
    <cellStyle name="Заголовок 3" xfId="14" builtinId="18"/>
    <cellStyle name="Заголовок 4" xfId="15" builtinId="19"/>
    <cellStyle name="Ввод" xfId="16" builtinId="20"/>
    <cellStyle name="Вывод" xfId="17" builtinId="21"/>
    <cellStyle name="Вычисление" xfId="18" builtinId="22"/>
    <cellStyle name="Проверить ячейку" xfId="19" builtinId="23"/>
    <cellStyle name="Связанная ячейка" xfId="20" builtinId="24"/>
    <cellStyle name="Итого" xfId="21" builtinId="25"/>
    <cellStyle name="Хороший" xfId="22" builtinId="26"/>
    <cellStyle name="Плохой" xfId="23" builtinId="27"/>
    <cellStyle name="Нейтральный" xfId="24" builtinId="28"/>
    <cellStyle name="Акцент1" xfId="25" builtinId="29"/>
    <cellStyle name="20% — Акцент1" xfId="26" builtinId="30"/>
    <cellStyle name="40% — Акцент1" xfId="27" builtinId="31"/>
    <cellStyle name="60% — Акцент1" xfId="28" builtinId="32"/>
    <cellStyle name="Акцент2" xfId="29" builtinId="33"/>
    <cellStyle name="20% — Акцент2" xfId="30" builtinId="34"/>
    <cellStyle name="40% — Акцент2" xfId="31" builtinId="35"/>
    <cellStyle name="60% — Акцент2" xfId="32" builtinId="36"/>
    <cellStyle name="Акцент3" xfId="33" builtinId="37"/>
    <cellStyle name="20% — Акцент3" xfId="34" builtinId="38"/>
    <cellStyle name="40% — Акцент3" xfId="35" builtinId="39"/>
    <cellStyle name="60% — Акцент3" xfId="36" builtinId="40"/>
    <cellStyle name="Акцент4" xfId="37" builtinId="41"/>
    <cellStyle name="20% — Акцент4" xfId="38" builtinId="42"/>
    <cellStyle name="40% — Акцент4" xfId="39" builtinId="43"/>
    <cellStyle name="60% — Акцент4" xfId="40" builtinId="44"/>
    <cellStyle name="Акцент5" xfId="41" builtinId="45"/>
    <cellStyle name="20% — Акцент5" xfId="42" builtinId="46"/>
    <cellStyle name="40% — Акцент5" xfId="43" builtinId="47"/>
    <cellStyle name="60% — Акцент5" xfId="44" builtinId="48"/>
    <cellStyle name="Акцент6" xfId="45" builtinId="49"/>
    <cellStyle name="20% — Акцент6" xfId="46" builtinId="50"/>
    <cellStyle name="40% — Акцент6" xfId="47" builtinId="51"/>
    <cellStyle name="60% — Акцент6" xfId="48" builtinId="52"/>
    <cellStyle name="Гиперссылка 3" xfId="49"/>
    <cellStyle name="Обычный 2" xfId="50"/>
    <cellStyle name="Обычный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B23"/>
  <sheetViews>
    <sheetView tabSelected="1" workbookViewId="0">
      <selection activeCell="B15" sqref="B15"/>
    </sheetView>
  </sheetViews>
  <sheetFormatPr defaultColWidth="9" defaultRowHeight="18" outlineLevelCol="1"/>
  <cols>
    <col min="1" max="1" width="52.1388888888889" style="113" customWidth="1"/>
    <col min="2" max="2" width="90.5740740740741" style="114" customWidth="1"/>
  </cols>
  <sheetData>
    <row r="2" spans="2:2">
      <c r="B2" s="113"/>
    </row>
    <row r="3" spans="1:2">
      <c r="A3" s="115" t="s">
        <v>0</v>
      </c>
      <c r="B3" s="116" t="s">
        <v>1</v>
      </c>
    </row>
    <row r="4" spans="1:2">
      <c r="A4" s="115" t="s">
        <v>2</v>
      </c>
      <c r="B4" s="117" t="s">
        <v>3</v>
      </c>
    </row>
    <row r="5" spans="1:2">
      <c r="A5" s="115" t="s">
        <v>4</v>
      </c>
      <c r="B5" s="117" t="s">
        <v>5</v>
      </c>
    </row>
    <row r="6" ht="36" spans="1:2">
      <c r="A6" s="115" t="s">
        <v>6</v>
      </c>
      <c r="B6" s="117" t="s">
        <v>7</v>
      </c>
    </row>
    <row r="7" spans="1:2">
      <c r="A7" s="115" t="s">
        <v>8</v>
      </c>
      <c r="B7" s="117" t="s">
        <v>9</v>
      </c>
    </row>
    <row r="8" spans="1:2">
      <c r="A8" s="115" t="s">
        <v>10</v>
      </c>
      <c r="B8" s="117" t="s">
        <v>11</v>
      </c>
    </row>
    <row r="9" spans="1:2">
      <c r="A9" s="115" t="s">
        <v>12</v>
      </c>
      <c r="B9" s="117" t="s">
        <v>13</v>
      </c>
    </row>
    <row r="10" spans="1:2">
      <c r="A10" s="115" t="s">
        <v>14</v>
      </c>
      <c r="B10" s="118" t="s">
        <v>15</v>
      </c>
    </row>
    <row r="11" spans="1:2">
      <c r="A11" s="115" t="s">
        <v>16</v>
      </c>
      <c r="B11" s="117">
        <v>89531540740</v>
      </c>
    </row>
    <row r="12" customHeight="1" spans="1:2">
      <c r="A12" s="115" t="s">
        <v>17</v>
      </c>
      <c r="B12" s="117" t="s">
        <v>18</v>
      </c>
    </row>
    <row r="13" spans="1:2">
      <c r="A13" s="115" t="s">
        <v>19</v>
      </c>
      <c r="B13" s="118" t="s">
        <v>20</v>
      </c>
    </row>
    <row r="14" spans="1:2">
      <c r="A14" s="115" t="s">
        <v>21</v>
      </c>
      <c r="B14" s="117">
        <v>89045124911</v>
      </c>
    </row>
    <row r="15" spans="1:2">
      <c r="A15" s="115" t="s">
        <v>22</v>
      </c>
      <c r="B15" s="117">
        <v>5</v>
      </c>
    </row>
    <row r="16" spans="1:2">
      <c r="A16" s="115" t="s">
        <v>23</v>
      </c>
      <c r="B16" s="117">
        <v>5</v>
      </c>
    </row>
    <row r="17" ht="18.75" customHeight="1" spans="1:2">
      <c r="A17" s="115" t="s">
        <v>24</v>
      </c>
      <c r="B17" s="117">
        <v>8</v>
      </c>
    </row>
    <row r="20" spans="1:1">
      <c r="A20" s="113" t="s">
        <v>25</v>
      </c>
    </row>
    <row r="21" spans="1:1">
      <c r="A21" s="113" t="s">
        <v>26</v>
      </c>
    </row>
    <row r="22" spans="1:1">
      <c r="A22" s="113" t="s">
        <v>27</v>
      </c>
    </row>
    <row r="23" spans="1:1">
      <c r="A23" s="113" t="s">
        <v>28</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3"/>
  <sheetViews>
    <sheetView zoomScale="119" zoomScaleNormal="119" workbookViewId="0">
      <selection activeCell="C32" sqref="C32"/>
    </sheetView>
  </sheetViews>
  <sheetFormatPr defaultColWidth="14.4259259259259" defaultRowHeight="15" customHeight="1"/>
  <cols>
    <col min="1" max="1" width="5.13888888888889" style="67" customWidth="1"/>
    <col min="2" max="2" width="52" style="18" customWidth="1"/>
    <col min="3" max="3" width="30.8518518518519" style="18" customWidth="1"/>
    <col min="4" max="4" width="22" style="18" customWidth="1"/>
    <col min="5" max="5" width="15.4259259259259" style="18" customWidth="1"/>
    <col min="6" max="6" width="19.712962962963" style="18" customWidth="1"/>
    <col min="7" max="7" width="14.4259259259259" style="18" customWidth="1"/>
    <col min="8" max="8" width="25" style="18" customWidth="1"/>
    <col min="9" max="11" width="8.71296296296296" style="1" customWidth="1"/>
    <col min="12" max="16384" width="14.4259259259259" style="1"/>
  </cols>
  <sheetData>
    <row r="1" ht="14.4" spans="1:10">
      <c r="A1" s="68" t="s">
        <v>29</v>
      </c>
      <c r="B1" s="22"/>
      <c r="C1" s="22"/>
      <c r="D1" s="22"/>
      <c r="E1" s="22"/>
      <c r="F1" s="22"/>
      <c r="G1" s="22"/>
      <c r="H1" s="22"/>
      <c r="I1" s="66"/>
      <c r="J1" s="66"/>
    </row>
    <row r="2" s="1" customFormat="1" ht="21" spans="1:10">
      <c r="A2" s="3" t="s">
        <v>30</v>
      </c>
      <c r="B2" s="3"/>
      <c r="C2" s="3"/>
      <c r="D2" s="3"/>
      <c r="E2" s="3"/>
      <c r="F2" s="3"/>
      <c r="G2" s="3"/>
      <c r="H2" s="3"/>
      <c r="I2" s="66"/>
      <c r="J2" s="66"/>
    </row>
    <row r="3" s="1" customFormat="1" ht="21" customHeight="1" spans="1:10">
      <c r="A3" s="5" t="str">
        <f>'Информация о Чемпионате'!B4</f>
        <v>Региональный чемпионат </v>
      </c>
      <c r="B3" s="5"/>
      <c r="C3" s="5"/>
      <c r="D3" s="5"/>
      <c r="E3" s="5"/>
      <c r="F3" s="5"/>
      <c r="G3" s="5"/>
      <c r="H3" s="5"/>
      <c r="I3" s="89"/>
      <c r="J3" s="89"/>
    </row>
    <row r="4" s="1" customFormat="1" ht="21" spans="1:10">
      <c r="A4" s="3" t="s">
        <v>31</v>
      </c>
      <c r="B4" s="3"/>
      <c r="C4" s="3"/>
      <c r="D4" s="3"/>
      <c r="E4" s="3"/>
      <c r="F4" s="3"/>
      <c r="G4" s="3"/>
      <c r="H4" s="3"/>
      <c r="I4" s="66"/>
      <c r="J4" s="66"/>
    </row>
    <row r="5" ht="22.5" customHeight="1" spans="1:10">
      <c r="A5" s="20" t="str">
        <f>'Информация о Чемпионате'!B3</f>
        <v>Разработка компьютерных игр и мультимедийных приложений</v>
      </c>
      <c r="B5" s="20"/>
      <c r="C5" s="20"/>
      <c r="D5" s="20"/>
      <c r="E5" s="20"/>
      <c r="F5" s="20"/>
      <c r="G5" s="20"/>
      <c r="H5" s="20"/>
      <c r="I5" s="66"/>
      <c r="J5" s="66"/>
    </row>
    <row r="6" ht="15.6" spans="1:10">
      <c r="A6" s="21" t="s">
        <v>32</v>
      </c>
      <c r="B6" s="22"/>
      <c r="C6" s="22"/>
      <c r="D6" s="22"/>
      <c r="E6" s="22"/>
      <c r="F6" s="22"/>
      <c r="G6" s="22"/>
      <c r="H6" s="22"/>
      <c r="I6" s="66"/>
      <c r="J6" s="66"/>
    </row>
    <row r="7" ht="15.75" customHeight="1" spans="1:8">
      <c r="A7" s="21" t="s">
        <v>33</v>
      </c>
      <c r="B7" s="21"/>
      <c r="C7" s="23" t="str">
        <f>'Информация о Чемпионате'!B5</f>
        <v>Ленинградская область</v>
      </c>
      <c r="D7" s="23"/>
      <c r="E7" s="23"/>
      <c r="F7" s="23"/>
      <c r="G7" s="23"/>
      <c r="H7" s="23"/>
    </row>
    <row r="8" ht="15.75" customHeight="1" spans="1:8">
      <c r="A8" s="21" t="s">
        <v>34</v>
      </c>
      <c r="B8" s="21"/>
      <c r="C8" s="21"/>
      <c r="D8" s="23" t="str">
        <f>'Информация о Чемпионате'!B6</f>
        <v>ГАОУ ВО ЛО "ГГУ"</v>
      </c>
      <c r="E8" s="23"/>
      <c r="F8" s="23"/>
      <c r="G8" s="23"/>
      <c r="H8" s="23"/>
    </row>
    <row r="9" ht="15.75" customHeight="1" spans="1:8">
      <c r="A9" s="21" t="s">
        <v>35</v>
      </c>
      <c r="B9" s="21"/>
      <c r="C9" s="21" t="str">
        <f>'Информация о Чемпионате'!B7</f>
        <v>Гатчина, ул. Рощинская, д. 5</v>
      </c>
      <c r="D9" s="21"/>
      <c r="E9" s="21"/>
      <c r="F9" s="21"/>
      <c r="G9" s="21"/>
      <c r="H9" s="21"/>
    </row>
    <row r="10" ht="15.75" customHeight="1" spans="1:8">
      <c r="A10" s="21" t="s">
        <v>36</v>
      </c>
      <c r="B10" s="21"/>
      <c r="C10" s="21" t="str">
        <f>'Информация о Чемпионате'!B9</f>
        <v>Смирнова Анасатсия Александровна</v>
      </c>
      <c r="D10" s="21"/>
      <c r="E10" s="21" t="str">
        <f>'Информация о Чемпионате'!B10</f>
        <v>asynovaa@yandex.ru</v>
      </c>
      <c r="F10" s="21"/>
      <c r="G10" s="21">
        <f>'Информация о Чемпионате'!B11</f>
        <v>89531540740</v>
      </c>
      <c r="H10" s="21"/>
    </row>
    <row r="11" ht="15.75" customHeight="1" spans="1:8">
      <c r="A11" s="21" t="s">
        <v>37</v>
      </c>
      <c r="B11" s="21"/>
      <c r="C11" s="21" t="str">
        <f>'Информация о Чемпионате'!B12</f>
        <v>Антошков Андрей Владимирович</v>
      </c>
      <c r="D11" s="21"/>
      <c r="E11" s="21" t="str">
        <f>'Информация о Чемпионате'!B13</f>
        <v>antandreasw@mail.ru</v>
      </c>
      <c r="F11" s="21"/>
      <c r="G11" s="21">
        <f>'Информация о Чемпионате'!B14</f>
        <v>89045124911</v>
      </c>
      <c r="H11" s="21"/>
    </row>
    <row r="12" ht="15.75" customHeight="1" spans="1:8">
      <c r="A12" s="21" t="s">
        <v>38</v>
      </c>
      <c r="B12" s="21"/>
      <c r="C12" s="21">
        <f>'Информация о Чемпионате'!B17</f>
        <v>8</v>
      </c>
      <c r="D12" s="21"/>
      <c r="E12" s="21"/>
      <c r="F12" s="21"/>
      <c r="G12" s="21"/>
      <c r="H12" s="21"/>
    </row>
    <row r="13" ht="15.75" customHeight="1" spans="1:8">
      <c r="A13" s="21" t="s">
        <v>39</v>
      </c>
      <c r="B13" s="21"/>
      <c r="C13" s="21">
        <f>'Информация о Чемпионате'!B15</f>
        <v>5</v>
      </c>
      <c r="D13" s="21"/>
      <c r="E13" s="21"/>
      <c r="F13" s="21"/>
      <c r="G13" s="21"/>
      <c r="H13" s="21"/>
    </row>
    <row r="14" ht="15.75" customHeight="1" spans="1:8">
      <c r="A14" s="21" t="s">
        <v>40</v>
      </c>
      <c r="B14" s="21"/>
      <c r="C14" s="21">
        <f>'Информация о Чемпионате'!B16</f>
        <v>5</v>
      </c>
      <c r="D14" s="21"/>
      <c r="E14" s="21"/>
      <c r="F14" s="21"/>
      <c r="G14" s="21"/>
      <c r="H14" s="21"/>
    </row>
    <row r="15" ht="15.75" customHeight="1" spans="1:8">
      <c r="A15" s="21" t="s">
        <v>41</v>
      </c>
      <c r="B15" s="21"/>
      <c r="C15" s="21" t="str">
        <f>'Информация о Чемпионате'!B8</f>
        <v>10.03.2025 - 14.03.2025</v>
      </c>
      <c r="D15" s="21"/>
      <c r="E15" s="21"/>
      <c r="F15" s="21"/>
      <c r="G15" s="21"/>
      <c r="H15" s="21"/>
    </row>
    <row r="16" customHeight="1" spans="1:8">
      <c r="A16" s="69" t="s">
        <v>42</v>
      </c>
      <c r="B16" s="70"/>
      <c r="C16" s="70"/>
      <c r="D16" s="70"/>
      <c r="E16" s="70"/>
      <c r="F16" s="70"/>
      <c r="G16" s="70"/>
      <c r="H16" s="71"/>
    </row>
    <row r="17" customHeight="1" spans="1:8">
      <c r="A17" s="72" t="s">
        <v>43</v>
      </c>
      <c r="B17" s="73"/>
      <c r="C17" s="73"/>
      <c r="D17" s="73"/>
      <c r="E17" s="73"/>
      <c r="F17" s="73"/>
      <c r="G17" s="73"/>
      <c r="H17" s="74"/>
    </row>
    <row r="18" customHeight="1" spans="1:8">
      <c r="A18" s="75" t="s">
        <v>44</v>
      </c>
      <c r="B18" s="76"/>
      <c r="C18" s="76"/>
      <c r="D18" s="76"/>
      <c r="E18" s="76"/>
      <c r="F18" s="76"/>
      <c r="G18" s="76"/>
      <c r="H18" s="77"/>
    </row>
    <row r="19" customHeight="1" spans="1:8">
      <c r="A19" s="75" t="s">
        <v>45</v>
      </c>
      <c r="B19" s="76"/>
      <c r="C19" s="76"/>
      <c r="D19" s="76"/>
      <c r="E19" s="76"/>
      <c r="F19" s="76"/>
      <c r="G19" s="76"/>
      <c r="H19" s="77"/>
    </row>
    <row r="20" customHeight="1" spans="1:8">
      <c r="A20" s="75" t="s">
        <v>46</v>
      </c>
      <c r="B20" s="76"/>
      <c r="C20" s="76"/>
      <c r="D20" s="76"/>
      <c r="E20" s="76"/>
      <c r="F20" s="76"/>
      <c r="G20" s="76"/>
      <c r="H20" s="77"/>
    </row>
    <row r="21" customHeight="1" spans="1:8">
      <c r="A21" s="75" t="s">
        <v>47</v>
      </c>
      <c r="B21" s="76"/>
      <c r="C21" s="76"/>
      <c r="D21" s="76"/>
      <c r="E21" s="76"/>
      <c r="F21" s="76"/>
      <c r="G21" s="76"/>
      <c r="H21" s="77"/>
    </row>
    <row r="22" customHeight="1" spans="1:8">
      <c r="A22" s="75" t="s">
        <v>48</v>
      </c>
      <c r="B22" s="76"/>
      <c r="C22" s="76"/>
      <c r="D22" s="76"/>
      <c r="E22" s="76"/>
      <c r="F22" s="76"/>
      <c r="G22" s="76"/>
      <c r="H22" s="77"/>
    </row>
    <row r="23" customHeight="1" spans="1:8">
      <c r="A23" s="75" t="s">
        <v>49</v>
      </c>
      <c r="B23" s="76"/>
      <c r="C23" s="76"/>
      <c r="D23" s="76"/>
      <c r="E23" s="76"/>
      <c r="F23" s="76"/>
      <c r="G23" s="76"/>
      <c r="H23" s="77"/>
    </row>
    <row r="24" customHeight="1" spans="1:8">
      <c r="A24" s="75" t="s">
        <v>50</v>
      </c>
      <c r="B24" s="76"/>
      <c r="C24" s="76"/>
      <c r="D24" s="76"/>
      <c r="E24" s="76"/>
      <c r="F24" s="76"/>
      <c r="G24" s="76"/>
      <c r="H24" s="77"/>
    </row>
    <row r="25" ht="15.75" customHeight="1" spans="1:8">
      <c r="A25" s="78" t="s">
        <v>51</v>
      </c>
      <c r="B25" s="79"/>
      <c r="C25" s="79"/>
      <c r="D25" s="79"/>
      <c r="E25" s="79"/>
      <c r="F25" s="79"/>
      <c r="G25" s="79"/>
      <c r="H25" s="80"/>
    </row>
    <row r="26" ht="55.95" spans="1:8">
      <c r="A26" s="81" t="s">
        <v>52</v>
      </c>
      <c r="B26" s="51" t="s">
        <v>53</v>
      </c>
      <c r="C26" s="51" t="s">
        <v>54</v>
      </c>
      <c r="D26" s="13" t="s">
        <v>55</v>
      </c>
      <c r="E26" s="13" t="s">
        <v>56</v>
      </c>
      <c r="F26" s="13" t="s">
        <v>57</v>
      </c>
      <c r="G26" s="13" t="s">
        <v>58</v>
      </c>
      <c r="H26" s="13" t="s">
        <v>59</v>
      </c>
    </row>
    <row r="27" ht="67.5" spans="1:8">
      <c r="A27" s="82">
        <v>1</v>
      </c>
      <c r="B27" s="16" t="s">
        <v>60</v>
      </c>
      <c r="C27" s="83" t="s">
        <v>61</v>
      </c>
      <c r="D27" s="30" t="s">
        <v>62</v>
      </c>
      <c r="E27" s="30">
        <v>4</v>
      </c>
      <c r="F27" s="30" t="s">
        <v>63</v>
      </c>
      <c r="G27" s="30">
        <v>4</v>
      </c>
      <c r="H27" s="29"/>
    </row>
    <row r="28" ht="55.95" spans="1:8">
      <c r="A28" s="82">
        <v>2</v>
      </c>
      <c r="B28" s="16" t="s">
        <v>64</v>
      </c>
      <c r="C28" s="15" t="s">
        <v>65</v>
      </c>
      <c r="D28" s="30" t="s">
        <v>62</v>
      </c>
      <c r="E28" s="30">
        <v>13</v>
      </c>
      <c r="F28" s="30" t="s">
        <v>63</v>
      </c>
      <c r="G28" s="30">
        <v>13</v>
      </c>
      <c r="H28" s="29"/>
    </row>
    <row r="29" ht="14.4" spans="1:8">
      <c r="A29" s="82">
        <v>3</v>
      </c>
      <c r="B29" s="16" t="s">
        <v>66</v>
      </c>
      <c r="C29" s="29" t="s">
        <v>67</v>
      </c>
      <c r="D29" s="30" t="s">
        <v>62</v>
      </c>
      <c r="E29" s="30">
        <v>2</v>
      </c>
      <c r="F29" s="30" t="s">
        <v>63</v>
      </c>
      <c r="G29" s="30">
        <v>2</v>
      </c>
      <c r="H29" s="29"/>
    </row>
    <row r="30" ht="55.2" spans="1:8">
      <c r="A30" s="82">
        <v>4</v>
      </c>
      <c r="B30" s="16" t="s">
        <v>68</v>
      </c>
      <c r="C30" s="84" t="s">
        <v>69</v>
      </c>
      <c r="D30" s="30" t="s">
        <v>70</v>
      </c>
      <c r="E30" s="30">
        <v>1</v>
      </c>
      <c r="F30" s="30" t="s">
        <v>63</v>
      </c>
      <c r="G30" s="30">
        <v>1</v>
      </c>
      <c r="H30" s="29"/>
    </row>
    <row r="31" ht="14.4" spans="1:8">
      <c r="A31" s="82">
        <v>5</v>
      </c>
      <c r="B31" s="16" t="s">
        <v>71</v>
      </c>
      <c r="C31" s="84" t="s">
        <v>72</v>
      </c>
      <c r="D31" s="30" t="s">
        <v>70</v>
      </c>
      <c r="E31" s="30">
        <v>1</v>
      </c>
      <c r="F31" s="30" t="s">
        <v>63</v>
      </c>
      <c r="G31" s="30">
        <v>1</v>
      </c>
      <c r="H31" s="29"/>
    </row>
    <row r="32" ht="27.6" spans="1:8">
      <c r="A32" s="82">
        <v>6</v>
      </c>
      <c r="B32" s="16" t="s">
        <v>73</v>
      </c>
      <c r="C32" s="84" t="s">
        <v>74</v>
      </c>
      <c r="D32" s="30" t="s">
        <v>70</v>
      </c>
      <c r="E32" s="30">
        <v>1</v>
      </c>
      <c r="F32" s="30" t="s">
        <v>63</v>
      </c>
      <c r="G32" s="30">
        <v>1</v>
      </c>
      <c r="H32" s="29"/>
    </row>
    <row r="33" ht="14.4" spans="1:8">
      <c r="A33" s="82">
        <v>7</v>
      </c>
      <c r="B33" s="16" t="s">
        <v>75</v>
      </c>
      <c r="C33" s="84" t="s">
        <v>76</v>
      </c>
      <c r="D33" s="30" t="s">
        <v>70</v>
      </c>
      <c r="E33" s="30">
        <v>1</v>
      </c>
      <c r="F33" s="30" t="s">
        <v>63</v>
      </c>
      <c r="G33" s="30">
        <v>1</v>
      </c>
      <c r="H33" s="29"/>
    </row>
    <row r="34" ht="41.4" spans="1:8">
      <c r="A34" s="82">
        <v>8</v>
      </c>
      <c r="B34" s="16" t="s">
        <v>77</v>
      </c>
      <c r="C34" s="84" t="s">
        <v>78</v>
      </c>
      <c r="D34" s="30" t="s">
        <v>79</v>
      </c>
      <c r="E34" s="30">
        <v>1</v>
      </c>
      <c r="F34" s="30" t="s">
        <v>63</v>
      </c>
      <c r="G34" s="30">
        <v>1</v>
      </c>
      <c r="H34" s="29"/>
    </row>
    <row r="35" ht="14.4" spans="1:8">
      <c r="A35" s="82">
        <v>9</v>
      </c>
      <c r="B35" s="16" t="s">
        <v>80</v>
      </c>
      <c r="C35" s="84" t="s">
        <v>81</v>
      </c>
      <c r="D35" s="30" t="s">
        <v>79</v>
      </c>
      <c r="E35" s="30">
        <v>1</v>
      </c>
      <c r="F35" s="30" t="s">
        <v>63</v>
      </c>
      <c r="G35" s="30">
        <v>1</v>
      </c>
      <c r="H35" s="29"/>
    </row>
    <row r="36" ht="23.25" customHeight="1" spans="1:8">
      <c r="A36" s="82">
        <v>10</v>
      </c>
      <c r="B36" s="16" t="s">
        <v>82</v>
      </c>
      <c r="C36" s="84" t="s">
        <v>83</v>
      </c>
      <c r="D36" s="30" t="s">
        <v>79</v>
      </c>
      <c r="E36" s="30">
        <v>1</v>
      </c>
      <c r="F36" s="30" t="s">
        <v>63</v>
      </c>
      <c r="G36" s="30">
        <v>1</v>
      </c>
      <c r="H36" s="29"/>
    </row>
    <row r="37" ht="15.75" customHeight="1" spans="1:8">
      <c r="A37" s="82">
        <v>11</v>
      </c>
      <c r="B37" s="16" t="s">
        <v>84</v>
      </c>
      <c r="C37" s="84" t="s">
        <v>85</v>
      </c>
      <c r="D37" s="30" t="s">
        <v>86</v>
      </c>
      <c r="E37" s="30"/>
      <c r="F37" s="30"/>
      <c r="G37" s="30"/>
      <c r="H37" s="29"/>
    </row>
    <row r="38" customHeight="1" spans="1:8">
      <c r="A38" s="85" t="s">
        <v>87</v>
      </c>
      <c r="B38" s="86"/>
      <c r="C38" s="86"/>
      <c r="D38" s="86"/>
      <c r="E38" s="86"/>
      <c r="F38" s="86"/>
      <c r="G38" s="86"/>
      <c r="H38" s="86"/>
    </row>
    <row r="39" customHeight="1" spans="1:8">
      <c r="A39" s="72" t="s">
        <v>43</v>
      </c>
      <c r="B39" s="73"/>
      <c r="C39" s="73"/>
      <c r="D39" s="73"/>
      <c r="E39" s="73"/>
      <c r="F39" s="73"/>
      <c r="G39" s="73"/>
      <c r="H39" s="74"/>
    </row>
    <row r="40" customHeight="1" spans="1:8">
      <c r="A40" s="75" t="s">
        <v>88</v>
      </c>
      <c r="B40" s="76"/>
      <c r="C40" s="76"/>
      <c r="D40" s="76"/>
      <c r="E40" s="76"/>
      <c r="F40" s="76"/>
      <c r="G40" s="76"/>
      <c r="H40" s="77"/>
    </row>
    <row r="41" customHeight="1" spans="1:8">
      <c r="A41" s="75" t="s">
        <v>89</v>
      </c>
      <c r="B41" s="76"/>
      <c r="C41" s="76"/>
      <c r="D41" s="76"/>
      <c r="E41" s="76"/>
      <c r="F41" s="76"/>
      <c r="G41" s="76"/>
      <c r="H41" s="77"/>
    </row>
    <row r="42" customHeight="1" spans="1:8">
      <c r="A42" s="75" t="s">
        <v>90</v>
      </c>
      <c r="B42" s="76"/>
      <c r="C42" s="76"/>
      <c r="D42" s="76"/>
      <c r="E42" s="76"/>
      <c r="F42" s="76"/>
      <c r="G42" s="76"/>
      <c r="H42" s="77"/>
    </row>
    <row r="43" customHeight="1" spans="1:8">
      <c r="A43" s="75" t="s">
        <v>91</v>
      </c>
      <c r="B43" s="76"/>
      <c r="C43" s="76"/>
      <c r="D43" s="76"/>
      <c r="E43" s="76"/>
      <c r="F43" s="76"/>
      <c r="G43" s="76"/>
      <c r="H43" s="77"/>
    </row>
    <row r="44" customHeight="1" spans="1:8">
      <c r="A44" s="75" t="s">
        <v>48</v>
      </c>
      <c r="B44" s="76"/>
      <c r="C44" s="76"/>
      <c r="D44" s="76"/>
      <c r="E44" s="76"/>
      <c r="F44" s="76"/>
      <c r="G44" s="76"/>
      <c r="H44" s="77"/>
    </row>
    <row r="45" ht="15.75" customHeight="1" spans="1:8">
      <c r="A45" s="75" t="s">
        <v>92</v>
      </c>
      <c r="B45" s="76"/>
      <c r="C45" s="76"/>
      <c r="D45" s="76"/>
      <c r="E45" s="76"/>
      <c r="F45" s="76"/>
      <c r="G45" s="76"/>
      <c r="H45" s="77"/>
    </row>
    <row r="46" ht="15.75" customHeight="1" spans="1:8">
      <c r="A46" s="75" t="s">
        <v>50</v>
      </c>
      <c r="B46" s="76"/>
      <c r="C46" s="76"/>
      <c r="D46" s="76"/>
      <c r="E46" s="76"/>
      <c r="F46" s="76"/>
      <c r="G46" s="76"/>
      <c r="H46" s="77"/>
    </row>
    <row r="47" ht="15.15" spans="1:8">
      <c r="A47" s="78" t="s">
        <v>51</v>
      </c>
      <c r="B47" s="79"/>
      <c r="C47" s="79"/>
      <c r="D47" s="79"/>
      <c r="E47" s="79"/>
      <c r="F47" s="79"/>
      <c r="G47" s="79"/>
      <c r="H47" s="80"/>
    </row>
    <row r="48" ht="55.2" spans="1:8">
      <c r="A48" s="87" t="s">
        <v>52</v>
      </c>
      <c r="B48" s="16" t="s">
        <v>53</v>
      </c>
      <c r="C48" s="51" t="s">
        <v>54</v>
      </c>
      <c r="D48" s="16" t="s">
        <v>55</v>
      </c>
      <c r="E48" s="16" t="s">
        <v>56</v>
      </c>
      <c r="F48" s="16" t="s">
        <v>57</v>
      </c>
      <c r="G48" s="16" t="s">
        <v>58</v>
      </c>
      <c r="H48" s="16" t="s">
        <v>59</v>
      </c>
    </row>
    <row r="49" ht="27.6" spans="1:8">
      <c r="A49" s="81">
        <v>1</v>
      </c>
      <c r="B49" s="16" t="s">
        <v>93</v>
      </c>
      <c r="C49" s="15" t="s">
        <v>94</v>
      </c>
      <c r="D49" s="13" t="s">
        <v>95</v>
      </c>
      <c r="E49" s="13">
        <v>1</v>
      </c>
      <c r="F49" s="13" t="s">
        <v>63</v>
      </c>
      <c r="G49" s="16">
        <v>1</v>
      </c>
      <c r="H49" s="29"/>
    </row>
    <row r="50" ht="69" spans="1:8">
      <c r="A50" s="81">
        <v>2</v>
      </c>
      <c r="B50" s="16" t="s">
        <v>96</v>
      </c>
      <c r="C50" s="15" t="s">
        <v>61</v>
      </c>
      <c r="D50" s="13" t="s">
        <v>62</v>
      </c>
      <c r="E50" s="13">
        <v>1</v>
      </c>
      <c r="F50" s="13" t="s">
        <v>63</v>
      </c>
      <c r="G50" s="16">
        <v>4</v>
      </c>
      <c r="H50" s="29"/>
    </row>
    <row r="51" ht="14.4" spans="1:8">
      <c r="A51" s="81">
        <v>3</v>
      </c>
      <c r="B51" s="16" t="s">
        <v>64</v>
      </c>
      <c r="C51" s="29" t="s">
        <v>97</v>
      </c>
      <c r="D51" s="63" t="s">
        <v>70</v>
      </c>
      <c r="E51" s="13">
        <v>1</v>
      </c>
      <c r="F51" s="13" t="s">
        <v>63</v>
      </c>
      <c r="G51" s="16">
        <v>8</v>
      </c>
      <c r="H51" s="29"/>
    </row>
    <row r="52" ht="23.25" customHeight="1" spans="1:8">
      <c r="A52" s="81">
        <v>4</v>
      </c>
      <c r="B52" s="88" t="s">
        <v>98</v>
      </c>
      <c r="C52" s="29" t="s">
        <v>99</v>
      </c>
      <c r="D52" s="30" t="s">
        <v>86</v>
      </c>
      <c r="E52" s="51">
        <v>1</v>
      </c>
      <c r="F52" s="13" t="s">
        <v>63</v>
      </c>
      <c r="G52" s="88">
        <v>3</v>
      </c>
      <c r="H52" s="32"/>
    </row>
    <row r="53" ht="27.6" spans="1:8">
      <c r="A53" s="81">
        <v>5</v>
      </c>
      <c r="B53" s="30" t="s">
        <v>66</v>
      </c>
      <c r="C53" s="84" t="s">
        <v>100</v>
      </c>
      <c r="D53" s="30"/>
      <c r="E53" s="16">
        <v>1</v>
      </c>
      <c r="F53" s="13" t="s">
        <v>63</v>
      </c>
      <c r="G53" s="29">
        <v>1</v>
      </c>
      <c r="H53" s="29"/>
    </row>
    <row r="54" customHeight="1" spans="1:8">
      <c r="A54" s="85" t="s">
        <v>101</v>
      </c>
      <c r="B54" s="86"/>
      <c r="C54" s="86"/>
      <c r="D54" s="86"/>
      <c r="E54" s="86"/>
      <c r="F54" s="86"/>
      <c r="G54" s="86"/>
      <c r="H54" s="86"/>
    </row>
    <row r="55" customHeight="1" spans="1:8">
      <c r="A55" s="72" t="s">
        <v>43</v>
      </c>
      <c r="B55" s="73"/>
      <c r="C55" s="73"/>
      <c r="D55" s="73"/>
      <c r="E55" s="73"/>
      <c r="F55" s="73"/>
      <c r="G55" s="73"/>
      <c r="H55" s="74"/>
    </row>
    <row r="56" customHeight="1" spans="1:8">
      <c r="A56" s="75" t="s">
        <v>88</v>
      </c>
      <c r="B56" s="76"/>
      <c r="C56" s="76"/>
      <c r="D56" s="76"/>
      <c r="E56" s="76"/>
      <c r="F56" s="76"/>
      <c r="G56" s="76"/>
      <c r="H56" s="77"/>
    </row>
    <row r="57" customHeight="1" spans="1:8">
      <c r="A57" s="75" t="s">
        <v>89</v>
      </c>
      <c r="B57" s="76"/>
      <c r="C57" s="76"/>
      <c r="D57" s="76"/>
      <c r="E57" s="76"/>
      <c r="F57" s="76"/>
      <c r="G57" s="76"/>
      <c r="H57" s="77"/>
    </row>
    <row r="58" customHeight="1" spans="1:8">
      <c r="A58" s="75" t="s">
        <v>46</v>
      </c>
      <c r="B58" s="76"/>
      <c r="C58" s="76"/>
      <c r="D58" s="76"/>
      <c r="E58" s="76"/>
      <c r="F58" s="76"/>
      <c r="G58" s="76"/>
      <c r="H58" s="77"/>
    </row>
    <row r="59" customHeight="1" spans="1:8">
      <c r="A59" s="75" t="s">
        <v>102</v>
      </c>
      <c r="B59" s="76"/>
      <c r="C59" s="76"/>
      <c r="D59" s="76"/>
      <c r="E59" s="76"/>
      <c r="F59" s="76"/>
      <c r="G59" s="76"/>
      <c r="H59" s="77"/>
    </row>
    <row r="60" ht="15.75" customHeight="1" spans="1:8">
      <c r="A60" s="75" t="s">
        <v>48</v>
      </c>
      <c r="B60" s="76"/>
      <c r="C60" s="76"/>
      <c r="D60" s="76"/>
      <c r="E60" s="76"/>
      <c r="F60" s="76"/>
      <c r="G60" s="76"/>
      <c r="H60" s="77"/>
    </row>
    <row r="61" customHeight="1" spans="1:8">
      <c r="A61" s="75" t="s">
        <v>92</v>
      </c>
      <c r="B61" s="76"/>
      <c r="C61" s="76"/>
      <c r="D61" s="76"/>
      <c r="E61" s="76"/>
      <c r="F61" s="76"/>
      <c r="G61" s="76"/>
      <c r="H61" s="77"/>
    </row>
    <row r="62" ht="15.75" customHeight="1" spans="1:8">
      <c r="A62" s="75" t="s">
        <v>50</v>
      </c>
      <c r="B62" s="76"/>
      <c r="C62" s="76"/>
      <c r="D62" s="76"/>
      <c r="E62" s="76"/>
      <c r="F62" s="76"/>
      <c r="G62" s="76"/>
      <c r="H62" s="77"/>
    </row>
    <row r="63" ht="15.15" spans="1:8">
      <c r="A63" s="78" t="s">
        <v>51</v>
      </c>
      <c r="B63" s="79"/>
      <c r="C63" s="79"/>
      <c r="D63" s="79"/>
      <c r="E63" s="79"/>
      <c r="F63" s="79"/>
      <c r="G63" s="79"/>
      <c r="H63" s="80"/>
    </row>
    <row r="64" ht="55.2" spans="1:8">
      <c r="A64" s="87" t="s">
        <v>52</v>
      </c>
      <c r="B64" s="88" t="s">
        <v>53</v>
      </c>
      <c r="C64" s="51" t="s">
        <v>54</v>
      </c>
      <c r="D64" s="16" t="s">
        <v>55</v>
      </c>
      <c r="E64" s="16" t="s">
        <v>56</v>
      </c>
      <c r="F64" s="16" t="s">
        <v>57</v>
      </c>
      <c r="G64" s="16" t="s">
        <v>58</v>
      </c>
      <c r="H64" s="16" t="s">
        <v>59</v>
      </c>
    </row>
    <row r="65" ht="55.2" spans="1:8">
      <c r="A65" s="90">
        <v>1</v>
      </c>
      <c r="B65" s="91" t="s">
        <v>103</v>
      </c>
      <c r="C65" s="92" t="s">
        <v>69</v>
      </c>
      <c r="D65" s="63" t="s">
        <v>70</v>
      </c>
      <c r="E65" s="63">
        <v>1</v>
      </c>
      <c r="F65" s="63" t="s">
        <v>63</v>
      </c>
      <c r="G65" s="30">
        <f>E65</f>
        <v>1</v>
      </c>
      <c r="H65" s="29"/>
    </row>
    <row r="66" ht="14.4" spans="1:8">
      <c r="A66" s="82">
        <v>2</v>
      </c>
      <c r="B66" s="91" t="s">
        <v>104</v>
      </c>
      <c r="C66" s="29" t="s">
        <v>105</v>
      </c>
      <c r="D66" s="63" t="s">
        <v>70</v>
      </c>
      <c r="E66" s="30">
        <v>1</v>
      </c>
      <c r="F66" s="30" t="s">
        <v>63</v>
      </c>
      <c r="G66" s="30">
        <f>E66</f>
        <v>1</v>
      </c>
      <c r="H66" s="29"/>
    </row>
    <row r="67" ht="27.6" spans="1:8">
      <c r="A67" s="82">
        <v>3</v>
      </c>
      <c r="B67" s="93" t="s">
        <v>106</v>
      </c>
      <c r="C67" s="15" t="s">
        <v>107</v>
      </c>
      <c r="D67" s="63" t="s">
        <v>70</v>
      </c>
      <c r="E67" s="30">
        <v>1</v>
      </c>
      <c r="F67" s="30" t="s">
        <v>63</v>
      </c>
      <c r="G67" s="30">
        <f>E67</f>
        <v>1</v>
      </c>
      <c r="H67" s="29"/>
    </row>
    <row r="68" ht="14.4" spans="1:8">
      <c r="A68" s="94">
        <v>4</v>
      </c>
      <c r="B68" s="95" t="s">
        <v>108</v>
      </c>
      <c r="C68" s="96" t="s">
        <v>109</v>
      </c>
      <c r="D68" s="63" t="s">
        <v>70</v>
      </c>
      <c r="E68" s="30">
        <v>1</v>
      </c>
      <c r="F68" s="30" t="s">
        <v>63</v>
      </c>
      <c r="G68" s="30">
        <v>1</v>
      </c>
      <c r="H68" s="29"/>
    </row>
    <row r="69" ht="39.6" spans="1:8">
      <c r="A69" s="82">
        <v>5</v>
      </c>
      <c r="B69" s="97" t="s">
        <v>110</v>
      </c>
      <c r="C69" s="55" t="s">
        <v>65</v>
      </c>
      <c r="D69" s="13" t="s">
        <v>62</v>
      </c>
      <c r="E69" s="30">
        <v>5</v>
      </c>
      <c r="F69" s="30" t="s">
        <v>63</v>
      </c>
      <c r="G69" s="30">
        <v>6</v>
      </c>
      <c r="H69" s="29"/>
    </row>
    <row r="70" s="1" customFormat="1" ht="69" spans="1:8">
      <c r="A70" s="94">
        <v>6</v>
      </c>
      <c r="B70" s="16" t="s">
        <v>96</v>
      </c>
      <c r="C70" s="15" t="s">
        <v>61</v>
      </c>
      <c r="D70" s="13" t="s">
        <v>62</v>
      </c>
      <c r="E70" s="13">
        <v>1</v>
      </c>
      <c r="F70" s="13" t="s">
        <v>63</v>
      </c>
      <c r="G70" s="16">
        <v>6</v>
      </c>
      <c r="H70" s="29"/>
    </row>
    <row r="71" ht="14.4" spans="1:8">
      <c r="A71" s="82">
        <v>7</v>
      </c>
      <c r="B71" s="97" t="s">
        <v>111</v>
      </c>
      <c r="C71" s="55" t="s">
        <v>85</v>
      </c>
      <c r="D71" s="98" t="s">
        <v>86</v>
      </c>
      <c r="E71" s="30">
        <v>1</v>
      </c>
      <c r="F71" s="30" t="s">
        <v>63</v>
      </c>
      <c r="G71" s="30">
        <v>1</v>
      </c>
      <c r="H71" s="29"/>
    </row>
    <row r="72" ht="41.4" spans="1:8">
      <c r="A72" s="94">
        <v>8</v>
      </c>
      <c r="B72" s="16" t="s">
        <v>77</v>
      </c>
      <c r="C72" s="84" t="s">
        <v>78</v>
      </c>
      <c r="D72" s="30" t="s">
        <v>79</v>
      </c>
      <c r="E72" s="30">
        <v>1</v>
      </c>
      <c r="F72" s="30" t="s">
        <v>63</v>
      </c>
      <c r="G72" s="30">
        <v>1</v>
      </c>
      <c r="H72" s="29"/>
    </row>
    <row r="73" ht="14.4" spans="1:8">
      <c r="A73" s="82">
        <v>9</v>
      </c>
      <c r="B73" s="16" t="s">
        <v>80</v>
      </c>
      <c r="C73" s="84" t="s">
        <v>81</v>
      </c>
      <c r="D73" s="30" t="s">
        <v>79</v>
      </c>
      <c r="E73" s="30">
        <v>1</v>
      </c>
      <c r="F73" s="30" t="s">
        <v>63</v>
      </c>
      <c r="G73" s="30">
        <v>1</v>
      </c>
      <c r="H73" s="29"/>
    </row>
    <row r="74" s="1" customFormat="1" ht="27.6" spans="1:8">
      <c r="A74" s="94">
        <v>10</v>
      </c>
      <c r="B74" s="16" t="s">
        <v>93</v>
      </c>
      <c r="C74" s="15" t="s">
        <v>94</v>
      </c>
      <c r="D74" s="13" t="s">
        <v>95</v>
      </c>
      <c r="E74" s="13">
        <v>1</v>
      </c>
      <c r="F74" s="13" t="s">
        <v>63</v>
      </c>
      <c r="G74" s="16">
        <v>1</v>
      </c>
      <c r="H74" s="29"/>
    </row>
    <row r="75" ht="41.4" spans="1:8">
      <c r="A75" s="82">
        <v>11</v>
      </c>
      <c r="B75" s="16" t="s">
        <v>82</v>
      </c>
      <c r="C75" s="84" t="s">
        <v>83</v>
      </c>
      <c r="D75" s="30" t="s">
        <v>79</v>
      </c>
      <c r="E75" s="30">
        <v>1</v>
      </c>
      <c r="F75" s="30" t="s">
        <v>63</v>
      </c>
      <c r="G75" s="30">
        <v>1</v>
      </c>
      <c r="H75" s="29"/>
    </row>
    <row r="76" ht="21" spans="1:8">
      <c r="A76" s="99" t="s">
        <v>112</v>
      </c>
      <c r="B76" s="100"/>
      <c r="C76" s="100"/>
      <c r="D76" s="86"/>
      <c r="E76" s="86"/>
      <c r="F76" s="86"/>
      <c r="G76" s="86"/>
      <c r="H76" s="86"/>
    </row>
    <row r="77" ht="55.2" spans="1:8">
      <c r="A77" s="87" t="s">
        <v>52</v>
      </c>
      <c r="B77" s="16" t="s">
        <v>53</v>
      </c>
      <c r="C77" s="16" t="s">
        <v>54</v>
      </c>
      <c r="D77" s="16" t="s">
        <v>55</v>
      </c>
      <c r="E77" s="16" t="s">
        <v>56</v>
      </c>
      <c r="F77" s="16" t="s">
        <v>57</v>
      </c>
      <c r="G77" s="16" t="s">
        <v>58</v>
      </c>
      <c r="H77" s="16" t="s">
        <v>59</v>
      </c>
    </row>
    <row r="78" ht="15.75" customHeight="1" spans="1:8">
      <c r="A78" s="101">
        <v>1</v>
      </c>
      <c r="B78" s="63" t="s">
        <v>113</v>
      </c>
      <c r="C78" s="62" t="s">
        <v>114</v>
      </c>
      <c r="D78" s="30" t="s">
        <v>115</v>
      </c>
      <c r="E78" s="63">
        <v>1</v>
      </c>
      <c r="F78" s="63" t="s">
        <v>63</v>
      </c>
      <c r="G78" s="30">
        <f>E78</f>
        <v>1</v>
      </c>
      <c r="H78" s="29"/>
    </row>
    <row r="79" ht="26.4" spans="1:8">
      <c r="A79" s="82">
        <v>2</v>
      </c>
      <c r="B79" s="30" t="s">
        <v>116</v>
      </c>
      <c r="C79" s="62" t="s">
        <v>114</v>
      </c>
      <c r="D79" s="30" t="s">
        <v>115</v>
      </c>
      <c r="E79" s="30">
        <v>1</v>
      </c>
      <c r="F79" s="30" t="s">
        <v>63</v>
      </c>
      <c r="G79" s="30">
        <f>E79</f>
        <v>1</v>
      </c>
      <c r="H79" s="29"/>
    </row>
    <row r="80" ht="26.4" spans="1:8">
      <c r="A80" s="102">
        <v>3</v>
      </c>
      <c r="B80" s="33" t="s">
        <v>117</v>
      </c>
      <c r="C80" s="103" t="s">
        <v>114</v>
      </c>
      <c r="D80" s="33" t="s">
        <v>115</v>
      </c>
      <c r="E80" s="33">
        <v>1</v>
      </c>
      <c r="F80" s="33" t="s">
        <v>63</v>
      </c>
      <c r="G80" s="33">
        <f>E80</f>
        <v>1</v>
      </c>
      <c r="H80" s="32"/>
    </row>
    <row r="81" s="66" customFormat="1" customHeight="1" spans="1:8">
      <c r="A81" s="104"/>
      <c r="B81" s="104"/>
      <c r="C81" s="104"/>
      <c r="D81" s="104"/>
      <c r="E81" s="104"/>
      <c r="F81" s="104"/>
      <c r="G81" s="104"/>
      <c r="H81" s="104"/>
    </row>
    <row r="82" s="66" customFormat="1" customHeight="1" spans="1:8">
      <c r="A82" s="105"/>
      <c r="B82" s="105"/>
      <c r="C82" s="105"/>
      <c r="D82" s="105"/>
      <c r="E82" s="105"/>
      <c r="F82" s="105"/>
      <c r="G82" s="105"/>
      <c r="H82" s="105"/>
    </row>
    <row r="83" s="66" customFormat="1" customHeight="1" spans="1:8">
      <c r="A83" s="106"/>
      <c r="B83" s="106"/>
      <c r="C83" s="106"/>
      <c r="D83" s="106"/>
      <c r="E83" s="106"/>
      <c r="F83" s="106"/>
      <c r="G83" s="106"/>
      <c r="H83" s="106"/>
    </row>
    <row r="84" s="66" customFormat="1" customHeight="1" spans="1:8">
      <c r="A84" s="106"/>
      <c r="B84" s="106"/>
      <c r="C84" s="106"/>
      <c r="D84" s="106"/>
      <c r="E84" s="106"/>
      <c r="F84" s="106"/>
      <c r="G84" s="106"/>
      <c r="H84" s="106"/>
    </row>
    <row r="85" s="66" customFormat="1" customHeight="1" spans="1:8">
      <c r="A85" s="106"/>
      <c r="B85" s="106"/>
      <c r="C85" s="106"/>
      <c r="D85" s="106"/>
      <c r="E85" s="106"/>
      <c r="F85" s="106"/>
      <c r="G85" s="106"/>
      <c r="H85" s="106"/>
    </row>
    <row r="86" s="66" customFormat="1" customHeight="1" spans="1:8">
      <c r="A86" s="106"/>
      <c r="B86" s="106"/>
      <c r="C86" s="106"/>
      <c r="D86" s="106"/>
      <c r="E86" s="106"/>
      <c r="F86" s="106"/>
      <c r="G86" s="106"/>
      <c r="H86" s="106"/>
    </row>
    <row r="87" s="66" customFormat="1" customHeight="1" spans="1:8">
      <c r="A87" s="106"/>
      <c r="B87" s="106"/>
      <c r="C87" s="106"/>
      <c r="D87" s="106"/>
      <c r="E87" s="106"/>
      <c r="F87" s="106"/>
      <c r="G87" s="106"/>
      <c r="H87" s="106"/>
    </row>
    <row r="88" s="66" customFormat="1" customHeight="1" spans="1:8">
      <c r="A88" s="106"/>
      <c r="B88" s="106"/>
      <c r="C88" s="106"/>
      <c r="D88" s="106"/>
      <c r="E88" s="106"/>
      <c r="F88" s="106"/>
      <c r="G88" s="106"/>
      <c r="H88" s="106"/>
    </row>
    <row r="89" s="66" customFormat="1" customHeight="1" spans="1:8">
      <c r="A89" s="106"/>
      <c r="B89" s="106"/>
      <c r="C89" s="106"/>
      <c r="D89" s="106"/>
      <c r="E89" s="106"/>
      <c r="F89" s="106"/>
      <c r="G89" s="106"/>
      <c r="H89" s="106"/>
    </row>
    <row r="90" s="66" customFormat="1" customHeight="1" spans="1:8">
      <c r="A90" s="106"/>
      <c r="B90" s="106"/>
      <c r="C90" s="106"/>
      <c r="D90" s="106"/>
      <c r="E90" s="106"/>
      <c r="F90" s="106"/>
      <c r="G90" s="106"/>
      <c r="H90" s="106"/>
    </row>
    <row r="91" s="66" customFormat="1" customHeight="1" spans="1:8">
      <c r="A91" s="107"/>
      <c r="B91" s="108"/>
      <c r="C91" s="108"/>
      <c r="D91" s="108"/>
      <c r="E91" s="108"/>
      <c r="F91" s="108"/>
      <c r="G91" s="108"/>
      <c r="H91" s="108"/>
    </row>
    <row r="92" s="66" customFormat="1" ht="15.75" customHeight="1" spans="1:8">
      <c r="A92" s="109"/>
      <c r="B92" s="108"/>
      <c r="C92" s="110"/>
      <c r="D92" s="111"/>
      <c r="E92" s="111"/>
      <c r="F92" s="111"/>
      <c r="G92" s="111"/>
      <c r="H92" s="112"/>
    </row>
    <row r="93" s="66" customFormat="1" ht="14.4" spans="1:8">
      <c r="A93" s="109"/>
      <c r="B93" s="108"/>
      <c r="C93" s="112"/>
      <c r="D93" s="111"/>
      <c r="E93" s="111"/>
      <c r="F93" s="111"/>
      <c r="G93" s="111"/>
      <c r="H93" s="112"/>
    </row>
  </sheetData>
  <mergeCells count="6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H25"/>
    <mergeCell ref="A38:H38"/>
    <mergeCell ref="A39:H39"/>
    <mergeCell ref="A40:H40"/>
    <mergeCell ref="A41:H41"/>
    <mergeCell ref="A42:H42"/>
    <mergeCell ref="A43:H43"/>
    <mergeCell ref="A44:H44"/>
    <mergeCell ref="A45:H45"/>
    <mergeCell ref="A46:H46"/>
    <mergeCell ref="A47:H47"/>
    <mergeCell ref="A54:H54"/>
    <mergeCell ref="A55:H55"/>
    <mergeCell ref="A56:H56"/>
    <mergeCell ref="A57:H57"/>
    <mergeCell ref="A58:H58"/>
    <mergeCell ref="A59:H59"/>
    <mergeCell ref="A60:H60"/>
    <mergeCell ref="A61:H61"/>
    <mergeCell ref="A62:H62"/>
    <mergeCell ref="A63:H63"/>
    <mergeCell ref="A76:H76"/>
    <mergeCell ref="A81:H81"/>
    <mergeCell ref="A82:H82"/>
    <mergeCell ref="A83:H83"/>
    <mergeCell ref="A84:H84"/>
    <mergeCell ref="A85:H85"/>
    <mergeCell ref="A86:H86"/>
    <mergeCell ref="A87:H87"/>
    <mergeCell ref="A88:H88"/>
    <mergeCell ref="A89:H89"/>
    <mergeCell ref="A90:H90"/>
  </mergeCells>
  <pageMargins left="0.7" right="0.7" top="0.75" bottom="0.75"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A1" sqref="A1:H1"/>
    </sheetView>
  </sheetViews>
  <sheetFormatPr defaultColWidth="14.4259259259259" defaultRowHeight="14.4" outlineLevelCol="7"/>
  <cols>
    <col min="1" max="1" width="5.13888888888889" style="18" customWidth="1"/>
    <col min="2" max="2" width="52" style="18" customWidth="1"/>
    <col min="3" max="3" width="27.4259259259259" style="18" customWidth="1"/>
    <col min="4" max="4" width="22" style="18" customWidth="1"/>
    <col min="5" max="5" width="15.4259259259259" style="18" customWidth="1"/>
    <col min="6" max="6" width="19.712962962963" style="18" customWidth="1"/>
    <col min="7" max="7" width="14.4259259259259" style="18" customWidth="1"/>
    <col min="8" max="8" width="25" style="18" customWidth="1"/>
    <col min="9" max="11" width="8.71296296296296" style="1" customWidth="1"/>
    <col min="12" max="16384" width="14.4259259259259" style="1"/>
  </cols>
  <sheetData>
    <row r="1" spans="1:1">
      <c r="A1" s="19"/>
    </row>
    <row r="2" s="1" customFormat="1" ht="21" spans="1:8">
      <c r="A2" s="3" t="s">
        <v>30</v>
      </c>
      <c r="B2" s="3"/>
      <c r="C2" s="3"/>
      <c r="D2" s="3"/>
      <c r="E2" s="3"/>
      <c r="F2" s="3"/>
      <c r="G2" s="3"/>
      <c r="H2" s="3"/>
    </row>
    <row r="3" s="1" customFormat="1" ht="21" spans="1:8">
      <c r="A3" s="5" t="str">
        <f>'Информация о Чемпионате'!B4</f>
        <v>Региональный чемпионат </v>
      </c>
      <c r="B3" s="5"/>
      <c r="C3" s="5"/>
      <c r="D3" s="5"/>
      <c r="E3" s="5"/>
      <c r="F3" s="5"/>
      <c r="G3" s="5"/>
      <c r="H3" s="5"/>
    </row>
    <row r="4" s="1" customFormat="1" ht="21" spans="1:8">
      <c r="A4" s="3" t="s">
        <v>31</v>
      </c>
      <c r="B4" s="3"/>
      <c r="C4" s="3"/>
      <c r="D4" s="3"/>
      <c r="E4" s="3"/>
      <c r="F4" s="3"/>
      <c r="G4" s="3"/>
      <c r="H4" s="3"/>
    </row>
    <row r="5" ht="20.4" spans="1:8">
      <c r="A5" s="20" t="str">
        <f>'Информация о Чемпионате'!B3</f>
        <v>Разработка компьютерных игр и мультимедийных приложений</v>
      </c>
      <c r="B5" s="20"/>
      <c r="C5" s="20"/>
      <c r="D5" s="20"/>
      <c r="E5" s="20"/>
      <c r="F5" s="20"/>
      <c r="G5" s="20"/>
      <c r="H5" s="20"/>
    </row>
    <row r="6" ht="15.6" spans="1:8">
      <c r="A6" s="21" t="s">
        <v>32</v>
      </c>
      <c r="B6" s="22"/>
      <c r="C6" s="22"/>
      <c r="D6" s="22"/>
      <c r="E6" s="22"/>
      <c r="F6" s="22"/>
      <c r="G6" s="22"/>
      <c r="H6" s="22"/>
    </row>
    <row r="7" ht="15.6" spans="1:8">
      <c r="A7" s="21" t="s">
        <v>33</v>
      </c>
      <c r="B7" s="21"/>
      <c r="C7" s="23" t="str">
        <f>'Информация о Чемпионате'!B5</f>
        <v>Ленинградская область</v>
      </c>
      <c r="D7" s="23"/>
      <c r="E7" s="23"/>
      <c r="F7" s="23"/>
      <c r="G7" s="23"/>
      <c r="H7" s="23"/>
    </row>
    <row r="8" ht="15.6" spans="1:8">
      <c r="A8" s="21" t="s">
        <v>34</v>
      </c>
      <c r="B8" s="21"/>
      <c r="C8" s="21"/>
      <c r="D8" s="23" t="str">
        <f>'Информация о Чемпионате'!B6</f>
        <v>ГАОУ ВО ЛО "ГГУ"</v>
      </c>
      <c r="E8" s="23"/>
      <c r="F8" s="23"/>
      <c r="G8" s="23"/>
      <c r="H8" s="23"/>
    </row>
    <row r="9" ht="15.6" spans="1:8">
      <c r="A9" s="21" t="s">
        <v>35</v>
      </c>
      <c r="B9" s="21"/>
      <c r="C9" s="21" t="str">
        <f>'Информация о Чемпионате'!B7</f>
        <v>Гатчина, ул. Рощинская, д. 5</v>
      </c>
      <c r="D9" s="21"/>
      <c r="E9" s="21"/>
      <c r="F9" s="21"/>
      <c r="G9" s="21"/>
      <c r="H9" s="21"/>
    </row>
    <row r="10" ht="15.6" spans="1:8">
      <c r="A10" s="21" t="s">
        <v>36</v>
      </c>
      <c r="B10" s="21"/>
      <c r="C10" s="21" t="str">
        <f>'Информация о Чемпионате'!B9</f>
        <v>Смирнова Анасатсия Александровна</v>
      </c>
      <c r="D10" s="21"/>
      <c r="E10" s="21" t="str">
        <f>'Информация о Чемпионате'!B10</f>
        <v>asynovaa@yandex.ru</v>
      </c>
      <c r="F10" s="21"/>
      <c r="G10" s="21">
        <f>'Информация о Чемпионате'!B11</f>
        <v>89531540740</v>
      </c>
      <c r="H10" s="21"/>
    </row>
    <row r="11" ht="15.75" customHeight="1" spans="1:8">
      <c r="A11" s="21" t="s">
        <v>37</v>
      </c>
      <c r="B11" s="21"/>
      <c r="C11" s="21" t="str">
        <f>'Информация о Чемпионате'!B12</f>
        <v>Антошков Андрей Владимирович</v>
      </c>
      <c r="D11" s="21"/>
      <c r="E11" s="21" t="str">
        <f>'Информация о Чемпионате'!B13</f>
        <v>antandreasw@mail.ru</v>
      </c>
      <c r="F11" s="21"/>
      <c r="G11" s="21">
        <f>'Информация о Чемпионате'!B14</f>
        <v>89045124911</v>
      </c>
      <c r="H11" s="21"/>
    </row>
    <row r="12" ht="15.75" customHeight="1" spans="1:8">
      <c r="A12" s="21" t="s">
        <v>38</v>
      </c>
      <c r="B12" s="21"/>
      <c r="C12" s="21">
        <f>'Информация о Чемпионате'!B17</f>
        <v>8</v>
      </c>
      <c r="D12" s="21"/>
      <c r="E12" s="21"/>
      <c r="F12" s="21"/>
      <c r="G12" s="21"/>
      <c r="H12" s="21"/>
    </row>
    <row r="13" ht="15.6" spans="1:8">
      <c r="A13" s="21" t="s">
        <v>39</v>
      </c>
      <c r="B13" s="21"/>
      <c r="C13" s="21">
        <f>'Информация о Чемпионате'!B15</f>
        <v>5</v>
      </c>
      <c r="D13" s="21"/>
      <c r="E13" s="21"/>
      <c r="F13" s="21"/>
      <c r="G13" s="21"/>
      <c r="H13" s="21"/>
    </row>
    <row r="14" ht="15.6" spans="1:8">
      <c r="A14" s="21" t="s">
        <v>40</v>
      </c>
      <c r="B14" s="21"/>
      <c r="C14" s="21">
        <f>'Информация о Чемпионате'!B16</f>
        <v>5</v>
      </c>
      <c r="D14" s="21"/>
      <c r="E14" s="21"/>
      <c r="F14" s="21"/>
      <c r="G14" s="21"/>
      <c r="H14" s="21"/>
    </row>
    <row r="15" ht="15.6" spans="1:8">
      <c r="A15" s="21" t="s">
        <v>41</v>
      </c>
      <c r="B15" s="21"/>
      <c r="C15" s="21" t="str">
        <f>'Информация о Чемпионате'!B8</f>
        <v>10.03.2025 - 14.03.2025</v>
      </c>
      <c r="D15" s="21"/>
      <c r="E15" s="21"/>
      <c r="F15" s="21"/>
      <c r="G15" s="21"/>
      <c r="H15" s="21"/>
    </row>
    <row r="16" ht="21.75" spans="1:8">
      <c r="A16" s="9" t="s">
        <v>118</v>
      </c>
      <c r="B16" s="41"/>
      <c r="C16" s="41"/>
      <c r="D16" s="41"/>
      <c r="E16" s="41"/>
      <c r="F16" s="41"/>
      <c r="G16" s="41"/>
      <c r="H16" s="41"/>
    </row>
    <row r="17" ht="15" customHeight="1" spans="1:8">
      <c r="A17" s="42" t="s">
        <v>43</v>
      </c>
      <c r="B17" s="43"/>
      <c r="C17" s="43"/>
      <c r="D17" s="43"/>
      <c r="E17" s="43"/>
      <c r="F17" s="43"/>
      <c r="G17" s="43"/>
      <c r="H17" s="44"/>
    </row>
    <row r="18" ht="15" customHeight="1" spans="1:8">
      <c r="A18" s="45" t="s">
        <v>44</v>
      </c>
      <c r="B18" s="46"/>
      <c r="C18" s="46"/>
      <c r="D18" s="46"/>
      <c r="E18" s="46"/>
      <c r="F18" s="46"/>
      <c r="G18" s="46"/>
      <c r="H18" s="47"/>
    </row>
    <row r="19" ht="15" customHeight="1" spans="1:8">
      <c r="A19" s="45" t="s">
        <v>89</v>
      </c>
      <c r="B19" s="46"/>
      <c r="C19" s="46"/>
      <c r="D19" s="46"/>
      <c r="E19" s="46"/>
      <c r="F19" s="46"/>
      <c r="G19" s="46"/>
      <c r="H19" s="47"/>
    </row>
    <row r="20" ht="15" customHeight="1" spans="1:8">
      <c r="A20" s="45" t="s">
        <v>46</v>
      </c>
      <c r="B20" s="46"/>
      <c r="C20" s="46"/>
      <c r="D20" s="46"/>
      <c r="E20" s="46"/>
      <c r="F20" s="46"/>
      <c r="G20" s="46"/>
      <c r="H20" s="47"/>
    </row>
    <row r="21" ht="15" customHeight="1" spans="1:8">
      <c r="A21" s="45" t="s">
        <v>119</v>
      </c>
      <c r="B21" s="46"/>
      <c r="C21" s="46"/>
      <c r="D21" s="46"/>
      <c r="E21" s="46"/>
      <c r="F21" s="46"/>
      <c r="G21" s="46"/>
      <c r="H21" s="47"/>
    </row>
    <row r="22" ht="15" customHeight="1" spans="1:8">
      <c r="A22" s="45" t="s">
        <v>48</v>
      </c>
      <c r="B22" s="46"/>
      <c r="C22" s="46"/>
      <c r="D22" s="46"/>
      <c r="E22" s="46"/>
      <c r="F22" s="46"/>
      <c r="G22" s="46"/>
      <c r="H22" s="47"/>
    </row>
    <row r="23" ht="15" customHeight="1" spans="1:8">
      <c r="A23" s="45" t="s">
        <v>49</v>
      </c>
      <c r="B23" s="46"/>
      <c r="C23" s="46"/>
      <c r="D23" s="46"/>
      <c r="E23" s="46"/>
      <c r="F23" s="46"/>
      <c r="G23" s="46"/>
      <c r="H23" s="47"/>
    </row>
    <row r="24" ht="15" customHeight="1" spans="1:8">
      <c r="A24" s="45" t="s">
        <v>50</v>
      </c>
      <c r="B24" s="46"/>
      <c r="C24" s="46"/>
      <c r="D24" s="46"/>
      <c r="E24" s="46"/>
      <c r="F24" s="46"/>
      <c r="G24" s="46"/>
      <c r="H24" s="47"/>
    </row>
    <row r="25" ht="15.75" customHeight="1" spans="1:8">
      <c r="A25" s="48" t="s">
        <v>51</v>
      </c>
      <c r="B25" s="49"/>
      <c r="C25" s="49"/>
      <c r="D25" s="49"/>
      <c r="E25" s="49"/>
      <c r="F25" s="49"/>
      <c r="G25" s="49"/>
      <c r="H25" s="50"/>
    </row>
    <row r="26" ht="55.2" spans="1:8">
      <c r="A26" s="16" t="s">
        <v>52</v>
      </c>
      <c r="B26" s="16" t="s">
        <v>53</v>
      </c>
      <c r="C26" s="51" t="s">
        <v>54</v>
      </c>
      <c r="D26" s="16" t="s">
        <v>55</v>
      </c>
      <c r="E26" s="16" t="s">
        <v>56</v>
      </c>
      <c r="F26" s="16" t="s">
        <v>57</v>
      </c>
      <c r="G26" s="16" t="s">
        <v>58</v>
      </c>
      <c r="H26" s="16" t="s">
        <v>59</v>
      </c>
    </row>
    <row r="27" ht="105.6" spans="1:8">
      <c r="A27" s="13">
        <v>1</v>
      </c>
      <c r="B27" s="52" t="s">
        <v>120</v>
      </c>
      <c r="C27" s="53" t="s">
        <v>121</v>
      </c>
      <c r="D27" s="30" t="s">
        <v>70</v>
      </c>
      <c r="E27" s="30">
        <v>1</v>
      </c>
      <c r="F27" s="30" t="s">
        <v>63</v>
      </c>
      <c r="G27" s="30">
        <v>5</v>
      </c>
      <c r="H27" s="29"/>
    </row>
    <row r="28" ht="39.6" spans="1:8">
      <c r="A28" s="13">
        <v>2</v>
      </c>
      <c r="B28" s="52" t="s">
        <v>82</v>
      </c>
      <c r="C28" s="53" t="s">
        <v>122</v>
      </c>
      <c r="D28" s="30" t="s">
        <v>79</v>
      </c>
      <c r="E28" s="30">
        <v>1</v>
      </c>
      <c r="F28" s="30" t="s">
        <v>63</v>
      </c>
      <c r="G28" s="30">
        <v>5</v>
      </c>
      <c r="H28" s="29"/>
    </row>
    <row r="29" ht="39.6" spans="1:8">
      <c r="A29" s="13">
        <v>3</v>
      </c>
      <c r="B29" s="52" t="s">
        <v>104</v>
      </c>
      <c r="C29" s="53" t="s">
        <v>123</v>
      </c>
      <c r="D29" s="30" t="s">
        <v>70</v>
      </c>
      <c r="E29" s="30">
        <v>2</v>
      </c>
      <c r="F29" s="30" t="s">
        <v>63</v>
      </c>
      <c r="G29" s="30">
        <v>10</v>
      </c>
      <c r="H29" s="29"/>
    </row>
    <row r="30" ht="26.4" spans="1:8">
      <c r="A30" s="13">
        <v>4</v>
      </c>
      <c r="B30" s="52" t="s">
        <v>124</v>
      </c>
      <c r="C30" s="53" t="s">
        <v>125</v>
      </c>
      <c r="D30" s="30" t="s">
        <v>70</v>
      </c>
      <c r="E30" s="30">
        <v>5</v>
      </c>
      <c r="F30" s="30" t="s">
        <v>63</v>
      </c>
      <c r="G30" s="30">
        <v>5</v>
      </c>
      <c r="H30" s="32"/>
    </row>
    <row r="31" spans="1:8">
      <c r="A31" s="13">
        <v>5</v>
      </c>
      <c r="B31" s="52" t="s">
        <v>126</v>
      </c>
      <c r="C31" s="53" t="s">
        <v>127</v>
      </c>
      <c r="D31" s="30" t="s">
        <v>70</v>
      </c>
      <c r="E31" s="30">
        <v>1</v>
      </c>
      <c r="F31" s="30" t="s">
        <v>63</v>
      </c>
      <c r="G31" s="30">
        <v>5</v>
      </c>
      <c r="H31" s="32"/>
    </row>
    <row r="32" spans="1:8">
      <c r="A32" s="13">
        <v>6</v>
      </c>
      <c r="B32" s="52" t="s">
        <v>128</v>
      </c>
      <c r="C32" s="53" t="s">
        <v>129</v>
      </c>
      <c r="D32" s="30" t="s">
        <v>70</v>
      </c>
      <c r="E32" s="30">
        <v>1</v>
      </c>
      <c r="F32" s="30" t="s">
        <v>63</v>
      </c>
      <c r="G32" s="30">
        <v>5</v>
      </c>
      <c r="H32" s="32"/>
    </row>
    <row r="33" spans="1:8">
      <c r="A33" s="13">
        <v>7</v>
      </c>
      <c r="B33" s="52" t="s">
        <v>130</v>
      </c>
      <c r="C33" s="53" t="s">
        <v>131</v>
      </c>
      <c r="D33" s="30" t="s">
        <v>70</v>
      </c>
      <c r="E33" s="30">
        <v>2</v>
      </c>
      <c r="F33" s="30" t="s">
        <v>63</v>
      </c>
      <c r="G33" s="30">
        <v>10</v>
      </c>
      <c r="H33" s="32"/>
    </row>
    <row r="34" ht="96.6" spans="1:8">
      <c r="A34" s="13">
        <v>8</v>
      </c>
      <c r="B34" s="16" t="s">
        <v>132</v>
      </c>
      <c r="C34" s="15" t="s">
        <v>133</v>
      </c>
      <c r="D34" s="16" t="s">
        <v>79</v>
      </c>
      <c r="E34" s="16">
        <v>1</v>
      </c>
      <c r="F34" s="16" t="s">
        <v>63</v>
      </c>
      <c r="G34" s="16">
        <v>5</v>
      </c>
      <c r="H34" s="32"/>
    </row>
    <row r="35" s="1" customFormat="1" ht="27.6" spans="1:8">
      <c r="A35" s="13">
        <v>9</v>
      </c>
      <c r="B35" s="16" t="s">
        <v>134</v>
      </c>
      <c r="C35" s="15" t="s">
        <v>135</v>
      </c>
      <c r="D35" s="16" t="s">
        <v>79</v>
      </c>
      <c r="E35" s="16">
        <v>1</v>
      </c>
      <c r="F35" s="16" t="s">
        <v>63</v>
      </c>
      <c r="G35" s="16">
        <v>5</v>
      </c>
      <c r="H35" s="32"/>
    </row>
    <row r="36" ht="27.6" spans="1:8">
      <c r="A36" s="13">
        <v>10</v>
      </c>
      <c r="B36" s="16" t="s">
        <v>136</v>
      </c>
      <c r="C36" s="15" t="s">
        <v>137</v>
      </c>
      <c r="D36" s="30" t="s">
        <v>79</v>
      </c>
      <c r="E36" s="30">
        <v>1</v>
      </c>
      <c r="F36" s="30" t="s">
        <v>63</v>
      </c>
      <c r="G36" s="30">
        <v>5</v>
      </c>
      <c r="H36" s="32"/>
    </row>
    <row r="37" ht="66" spans="1:8">
      <c r="A37" s="13">
        <v>11</v>
      </c>
      <c r="B37" s="54" t="s">
        <v>60</v>
      </c>
      <c r="C37" s="55" t="s">
        <v>61</v>
      </c>
      <c r="D37" s="56" t="s">
        <v>62</v>
      </c>
      <c r="E37" s="30">
        <v>1</v>
      </c>
      <c r="F37" s="30" t="s">
        <v>63</v>
      </c>
      <c r="G37" s="30">
        <v>5</v>
      </c>
      <c r="H37" s="32"/>
    </row>
    <row r="38" ht="69" spans="1:8">
      <c r="A38" s="13">
        <v>12</v>
      </c>
      <c r="B38" s="16" t="s">
        <v>64</v>
      </c>
      <c r="C38" s="57" t="s">
        <v>65</v>
      </c>
      <c r="D38" s="30" t="s">
        <v>62</v>
      </c>
      <c r="E38" s="30">
        <v>1</v>
      </c>
      <c r="F38" s="30" t="s">
        <v>63</v>
      </c>
      <c r="G38" s="30">
        <v>5</v>
      </c>
      <c r="H38" s="32"/>
    </row>
    <row r="39" ht="27.6" spans="1:8">
      <c r="A39" s="13">
        <v>13</v>
      </c>
      <c r="B39" s="16" t="s">
        <v>77</v>
      </c>
      <c r="C39" s="58" t="s">
        <v>138</v>
      </c>
      <c r="D39" s="30"/>
      <c r="E39" s="30"/>
      <c r="F39" s="30"/>
      <c r="G39" s="30"/>
      <c r="H39" s="32"/>
    </row>
    <row r="40" ht="21" spans="1:8">
      <c r="A40" s="9" t="s">
        <v>112</v>
      </c>
      <c r="B40" s="41"/>
      <c r="C40" s="41"/>
      <c r="D40" s="41"/>
      <c r="E40" s="22"/>
      <c r="F40" s="22"/>
      <c r="G40" s="41"/>
      <c r="H40" s="41"/>
    </row>
    <row r="41" ht="55.2" spans="1:8">
      <c r="A41" s="59" t="s">
        <v>52</v>
      </c>
      <c r="B41" s="11" t="s">
        <v>53</v>
      </c>
      <c r="C41" s="11" t="s">
        <v>54</v>
      </c>
      <c r="D41" s="11" t="s">
        <v>55</v>
      </c>
      <c r="E41" s="11" t="s">
        <v>56</v>
      </c>
      <c r="F41" s="11" t="s">
        <v>57</v>
      </c>
      <c r="G41" s="11" t="s">
        <v>58</v>
      </c>
      <c r="H41" s="11" t="s">
        <v>59</v>
      </c>
    </row>
    <row r="42" ht="39.6" spans="1:8">
      <c r="A42" s="60">
        <v>1</v>
      </c>
      <c r="B42" s="61" t="s">
        <v>113</v>
      </c>
      <c r="C42" s="62" t="s">
        <v>114</v>
      </c>
      <c r="D42" s="27" t="s">
        <v>115</v>
      </c>
      <c r="E42" s="63">
        <v>1</v>
      </c>
      <c r="F42" s="63" t="s">
        <v>63</v>
      </c>
      <c r="G42" s="30">
        <f>E42</f>
        <v>1</v>
      </c>
      <c r="H42" s="64"/>
    </row>
    <row r="43" ht="39.6" spans="1:8">
      <c r="A43" s="65">
        <v>2</v>
      </c>
      <c r="B43" s="64" t="s">
        <v>116</v>
      </c>
      <c r="C43" s="62" t="s">
        <v>114</v>
      </c>
      <c r="D43" s="27" t="s">
        <v>115</v>
      </c>
      <c r="E43" s="30">
        <v>1</v>
      </c>
      <c r="F43" s="30" t="s">
        <v>63</v>
      </c>
      <c r="G43" s="30">
        <f>E43</f>
        <v>1</v>
      </c>
      <c r="H43" s="64"/>
    </row>
  </sheetData>
  <mergeCells count="3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H25"/>
    <mergeCell ref="A40:H40"/>
  </mergeCells>
  <pageMargins left="0.7" right="0.7" top="0.75" bottom="0.75"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
  <sheetViews>
    <sheetView workbookViewId="0">
      <selection activeCell="A1" sqref="A1:H1"/>
    </sheetView>
  </sheetViews>
  <sheetFormatPr defaultColWidth="14.4259259259259" defaultRowHeight="14.4" outlineLevelCol="7"/>
  <cols>
    <col min="1" max="1" width="5.13888888888889" style="18" customWidth="1"/>
    <col min="2" max="2" width="52" style="18" customWidth="1"/>
    <col min="3" max="3" width="27.4259259259259" style="18" customWidth="1"/>
    <col min="4" max="4" width="22" style="18" customWidth="1"/>
    <col min="5" max="5" width="15.4259259259259" style="18" customWidth="1"/>
    <col min="6" max="6" width="23.4259259259259" style="18" customWidth="1"/>
    <col min="7" max="7" width="14.4259259259259" style="18" customWidth="1"/>
    <col min="8" max="8" width="25" style="18" customWidth="1"/>
    <col min="9" max="11" width="8.71296296296296" style="1" customWidth="1"/>
    <col min="12" max="16384" width="14.4259259259259" style="1"/>
  </cols>
  <sheetData>
    <row r="1" spans="1:1">
      <c r="A1" s="19"/>
    </row>
    <row r="2" s="1" customFormat="1" ht="21" spans="1:8">
      <c r="A2" s="3" t="s">
        <v>30</v>
      </c>
      <c r="B2" s="3"/>
      <c r="C2" s="3"/>
      <c r="D2" s="3"/>
      <c r="E2" s="3"/>
      <c r="F2" s="3"/>
      <c r="G2" s="3"/>
      <c r="H2" s="3"/>
    </row>
    <row r="3" s="1" customFormat="1" ht="21" spans="1:8">
      <c r="A3" s="5" t="str">
        <f>'Информация о Чемпионате'!B4</f>
        <v>Региональный чемпионат </v>
      </c>
      <c r="B3" s="5"/>
      <c r="C3" s="5"/>
      <c r="D3" s="5"/>
      <c r="E3" s="5"/>
      <c r="F3" s="5"/>
      <c r="G3" s="5"/>
      <c r="H3" s="5"/>
    </row>
    <row r="4" s="1" customFormat="1" ht="21" spans="1:8">
      <c r="A4" s="3" t="s">
        <v>31</v>
      </c>
      <c r="B4" s="3"/>
      <c r="C4" s="3"/>
      <c r="D4" s="3"/>
      <c r="E4" s="3"/>
      <c r="F4" s="3"/>
      <c r="G4" s="3"/>
      <c r="H4" s="3"/>
    </row>
    <row r="5" ht="20.4" spans="1:8">
      <c r="A5" s="20" t="str">
        <f>'Информация о Чемпионате'!B3</f>
        <v>Разработка компьютерных игр и мультимедийных приложений</v>
      </c>
      <c r="B5" s="20"/>
      <c r="C5" s="20"/>
      <c r="D5" s="20"/>
      <c r="E5" s="20"/>
      <c r="F5" s="20"/>
      <c r="G5" s="20"/>
      <c r="H5" s="20"/>
    </row>
    <row r="6" ht="15.6" spans="1:8">
      <c r="A6" s="21" t="s">
        <v>32</v>
      </c>
      <c r="B6" s="22"/>
      <c r="C6" s="22"/>
      <c r="D6" s="22"/>
      <c r="E6" s="22"/>
      <c r="F6" s="22"/>
      <c r="G6" s="22"/>
      <c r="H6" s="22"/>
    </row>
    <row r="7" ht="15.6" spans="1:8">
      <c r="A7" s="21" t="s">
        <v>33</v>
      </c>
      <c r="B7" s="21"/>
      <c r="C7" s="23" t="str">
        <f>'Информация о Чемпионате'!B5</f>
        <v>Ленинградская область</v>
      </c>
      <c r="D7" s="23"/>
      <c r="E7" s="23"/>
      <c r="F7" s="23"/>
      <c r="G7" s="23"/>
      <c r="H7" s="23"/>
    </row>
    <row r="8" ht="15.6" spans="1:8">
      <c r="A8" s="21" t="s">
        <v>34</v>
      </c>
      <c r="B8" s="21"/>
      <c r="C8" s="21"/>
      <c r="D8" s="23" t="str">
        <f>'Информация о Чемпионате'!B6</f>
        <v>ГАОУ ВО ЛО "ГГУ"</v>
      </c>
      <c r="E8" s="23"/>
      <c r="F8" s="23"/>
      <c r="G8" s="23"/>
      <c r="H8" s="23"/>
    </row>
    <row r="9" ht="15.6" spans="1:8">
      <c r="A9" s="21" t="s">
        <v>35</v>
      </c>
      <c r="B9" s="21"/>
      <c r="C9" s="21" t="str">
        <f>'Информация о Чемпионате'!B7</f>
        <v>Гатчина, ул. Рощинская, д. 5</v>
      </c>
      <c r="D9" s="21"/>
      <c r="E9" s="21"/>
      <c r="F9" s="21"/>
      <c r="G9" s="21"/>
      <c r="H9" s="21"/>
    </row>
    <row r="10" ht="15.6" spans="1:8">
      <c r="A10" s="21" t="s">
        <v>36</v>
      </c>
      <c r="B10" s="21"/>
      <c r="C10" s="21" t="str">
        <f>'Информация о Чемпионате'!B9</f>
        <v>Смирнова Анасатсия Александровна</v>
      </c>
      <c r="D10" s="21"/>
      <c r="E10" s="21" t="str">
        <f>'Информация о Чемпионате'!B10</f>
        <v>asynovaa@yandex.ru</v>
      </c>
      <c r="F10" s="21"/>
      <c r="G10" s="21">
        <f>'Информация о Чемпионате'!B11</f>
        <v>89531540740</v>
      </c>
      <c r="H10" s="21"/>
    </row>
    <row r="11" ht="15.75" customHeight="1" spans="1:8">
      <c r="A11" s="21" t="s">
        <v>37</v>
      </c>
      <c r="B11" s="21"/>
      <c r="C11" s="21" t="str">
        <f>'Информация о Чемпионате'!B12</f>
        <v>Антошков Андрей Владимирович</v>
      </c>
      <c r="D11" s="21"/>
      <c r="E11" s="21" t="str">
        <f>'Информация о Чемпионате'!B13</f>
        <v>antandreasw@mail.ru</v>
      </c>
      <c r="F11" s="21"/>
      <c r="G11" s="21">
        <f>'Информация о Чемпионате'!B14</f>
        <v>89045124911</v>
      </c>
      <c r="H11" s="21"/>
    </row>
    <row r="12" ht="15.75" customHeight="1" spans="1:8">
      <c r="A12" s="21" t="s">
        <v>38</v>
      </c>
      <c r="B12" s="21"/>
      <c r="C12" s="21">
        <f>'Информация о Чемпионате'!B17</f>
        <v>8</v>
      </c>
      <c r="D12" s="21"/>
      <c r="E12" s="21"/>
      <c r="F12" s="21"/>
      <c r="G12" s="21"/>
      <c r="H12" s="21"/>
    </row>
    <row r="13" ht="15.6" spans="1:8">
      <c r="A13" s="21" t="s">
        <v>39</v>
      </c>
      <c r="B13" s="21"/>
      <c r="C13" s="21">
        <f>'Информация о Чемпионате'!B15</f>
        <v>5</v>
      </c>
      <c r="D13" s="21"/>
      <c r="E13" s="21"/>
      <c r="F13" s="21"/>
      <c r="G13" s="21"/>
      <c r="H13" s="21"/>
    </row>
    <row r="14" ht="15.6" spans="1:8">
      <c r="A14" s="21" t="s">
        <v>40</v>
      </c>
      <c r="B14" s="21"/>
      <c r="C14" s="21">
        <f>'Информация о Чемпионате'!B16</f>
        <v>5</v>
      </c>
      <c r="D14" s="21"/>
      <c r="E14" s="21"/>
      <c r="F14" s="21"/>
      <c r="G14" s="21"/>
      <c r="H14" s="21"/>
    </row>
    <row r="15" ht="15.6" spans="1:8">
      <c r="A15" s="21" t="s">
        <v>41</v>
      </c>
      <c r="B15" s="21"/>
      <c r="C15" s="21" t="str">
        <f>'Информация о Чемпионате'!B8</f>
        <v>10.03.2025 - 14.03.2025</v>
      </c>
      <c r="D15" s="21"/>
      <c r="E15" s="21"/>
      <c r="F15" s="21"/>
      <c r="G15" s="21"/>
      <c r="H15" s="21"/>
    </row>
    <row r="16" ht="21" spans="1:8">
      <c r="A16" s="24" t="s">
        <v>139</v>
      </c>
      <c r="B16" s="25"/>
      <c r="C16" s="25"/>
      <c r="D16" s="25"/>
      <c r="E16" s="25"/>
      <c r="F16" s="25"/>
      <c r="G16" s="25"/>
      <c r="H16" s="26"/>
    </row>
    <row r="17" ht="55.2" spans="1:8">
      <c r="A17" s="27" t="s">
        <v>52</v>
      </c>
      <c r="B17" s="27" t="s">
        <v>53</v>
      </c>
      <c r="C17" s="11" t="s">
        <v>54</v>
      </c>
      <c r="D17" s="27" t="s">
        <v>55</v>
      </c>
      <c r="E17" s="27" t="s">
        <v>56</v>
      </c>
      <c r="F17" s="27" t="s">
        <v>57</v>
      </c>
      <c r="G17" s="11" t="s">
        <v>58</v>
      </c>
      <c r="H17" s="11" t="s">
        <v>59</v>
      </c>
    </row>
    <row r="18" s="17" customFormat="1" spans="1:8">
      <c r="A18" s="28">
        <v>1</v>
      </c>
      <c r="B18" s="29" t="s">
        <v>140</v>
      </c>
      <c r="C18" s="29" t="s">
        <v>141</v>
      </c>
      <c r="D18" s="30" t="s">
        <v>142</v>
      </c>
      <c r="E18" s="30">
        <v>1</v>
      </c>
      <c r="F18" s="30" t="s">
        <v>63</v>
      </c>
      <c r="G18" s="30">
        <f>E18</f>
        <v>1</v>
      </c>
      <c r="H18" s="29"/>
    </row>
    <row r="19" s="17" customFormat="1" spans="1:8">
      <c r="A19" s="28">
        <v>2</v>
      </c>
      <c r="B19" s="29" t="s">
        <v>143</v>
      </c>
      <c r="C19" s="29" t="s">
        <v>144</v>
      </c>
      <c r="D19" s="30" t="s">
        <v>142</v>
      </c>
      <c r="E19" s="30">
        <v>1</v>
      </c>
      <c r="F19" s="30" t="s">
        <v>63</v>
      </c>
      <c r="G19" s="30">
        <f>E19</f>
        <v>1</v>
      </c>
      <c r="H19" s="29"/>
    </row>
    <row r="20" s="17" customFormat="1" spans="1:8">
      <c r="A20" s="31">
        <v>3</v>
      </c>
      <c r="B20" s="32" t="s">
        <v>145</v>
      </c>
      <c r="C20" s="32" t="s">
        <v>146</v>
      </c>
      <c r="D20" s="33" t="s">
        <v>142</v>
      </c>
      <c r="E20" s="33">
        <v>1</v>
      </c>
      <c r="F20" s="33" t="s">
        <v>63</v>
      </c>
      <c r="G20" s="33">
        <v>1</v>
      </c>
      <c r="H20" s="32"/>
    </row>
    <row r="21" s="17" customFormat="1" spans="1:8">
      <c r="A21" s="28">
        <v>4</v>
      </c>
      <c r="B21" s="34" t="s">
        <v>147</v>
      </c>
      <c r="C21" s="35" t="s">
        <v>148</v>
      </c>
      <c r="D21" s="33" t="s">
        <v>142</v>
      </c>
      <c r="E21" s="33">
        <v>1</v>
      </c>
      <c r="F21" s="33" t="s">
        <v>63</v>
      </c>
      <c r="G21" s="36">
        <v>4</v>
      </c>
      <c r="H21" s="37"/>
    </row>
    <row r="22" s="17" customFormat="1" spans="1:8">
      <c r="A22" s="31">
        <v>5</v>
      </c>
      <c r="B22" s="34" t="s">
        <v>149</v>
      </c>
      <c r="C22" s="35" t="s">
        <v>150</v>
      </c>
      <c r="D22" s="33" t="s">
        <v>142</v>
      </c>
      <c r="E22" s="33">
        <v>1</v>
      </c>
      <c r="F22" s="33" t="s">
        <v>63</v>
      </c>
      <c r="G22" s="38">
        <v>1</v>
      </c>
      <c r="H22" s="37"/>
    </row>
    <row r="23" s="17" customFormat="1" ht="32.25" customHeight="1" spans="1:8">
      <c r="A23" s="28">
        <v>6</v>
      </c>
      <c r="B23" s="34" t="s">
        <v>151</v>
      </c>
      <c r="C23" s="39" t="s">
        <v>152</v>
      </c>
      <c r="D23" s="33" t="s">
        <v>142</v>
      </c>
      <c r="E23" s="33">
        <v>1</v>
      </c>
      <c r="F23" s="33" t="s">
        <v>63</v>
      </c>
      <c r="G23" s="36">
        <v>1</v>
      </c>
      <c r="H23" s="37"/>
    </row>
    <row r="24" s="17" customFormat="1" spans="1:8">
      <c r="A24" s="31">
        <v>7</v>
      </c>
      <c r="B24" s="34" t="s">
        <v>153</v>
      </c>
      <c r="C24" s="39" t="s">
        <v>154</v>
      </c>
      <c r="D24" s="33" t="s">
        <v>142</v>
      </c>
      <c r="E24" s="33">
        <v>1</v>
      </c>
      <c r="F24" s="33" t="s">
        <v>63</v>
      </c>
      <c r="G24" s="38">
        <v>50</v>
      </c>
      <c r="H24" s="37"/>
    </row>
    <row r="25" s="17" customFormat="1" spans="1:8">
      <c r="A25" s="31">
        <v>8</v>
      </c>
      <c r="B25" s="34" t="s">
        <v>155</v>
      </c>
      <c r="C25" s="37" t="s">
        <v>156</v>
      </c>
      <c r="D25" s="33" t="s">
        <v>142</v>
      </c>
      <c r="E25" s="33">
        <v>1</v>
      </c>
      <c r="F25" s="33" t="s">
        <v>63</v>
      </c>
      <c r="G25" s="38">
        <v>3</v>
      </c>
      <c r="H25" s="37"/>
    </row>
    <row r="26" s="17" customFormat="1" spans="1:8">
      <c r="A26" s="40">
        <v>9</v>
      </c>
      <c r="B26" s="34" t="s">
        <v>157</v>
      </c>
      <c r="C26" s="39" t="s">
        <v>158</v>
      </c>
      <c r="D26" s="36" t="s">
        <v>142</v>
      </c>
      <c r="E26" s="36">
        <v>1</v>
      </c>
      <c r="F26" s="36" t="s">
        <v>63</v>
      </c>
      <c r="G26" s="38">
        <v>1</v>
      </c>
      <c r="H26" s="37"/>
    </row>
  </sheetData>
  <mergeCells count="2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s>
  <pageMargins left="0.7" right="0.7" top="0.75" bottom="0.75"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zoomScale="87" zoomScaleNormal="87" workbookViewId="0">
      <selection activeCell="G16" sqref="G16"/>
    </sheetView>
  </sheetViews>
  <sheetFormatPr defaultColWidth="14.4259259259259" defaultRowHeight="14.4" outlineLevelCol="7"/>
  <cols>
    <col min="1" max="1" width="5.13888888888889" style="1" customWidth="1"/>
    <col min="2" max="2" width="52" style="1" customWidth="1"/>
    <col min="3" max="3" width="27.4259259259259" style="1" customWidth="1"/>
    <col min="4" max="4" width="22" style="1" customWidth="1"/>
    <col min="5" max="5" width="15.4259259259259" style="1" customWidth="1"/>
    <col min="6" max="6" width="19.712962962963" style="1" customWidth="1"/>
    <col min="7" max="7" width="14.4259259259259" style="1" customWidth="1"/>
    <col min="8" max="9" width="8.71296296296296" style="1" customWidth="1"/>
    <col min="10" max="16384" width="14.4259259259259" style="1"/>
  </cols>
  <sheetData>
    <row r="1" spans="1:1">
      <c r="A1" s="2"/>
    </row>
    <row r="2" s="1" customFormat="1" ht="21" spans="1:8">
      <c r="A2" s="3" t="s">
        <v>30</v>
      </c>
      <c r="B2" s="3"/>
      <c r="C2" s="3"/>
      <c r="D2" s="3"/>
      <c r="E2" s="3"/>
      <c r="F2" s="3"/>
      <c r="G2" s="3"/>
      <c r="H2" s="4"/>
    </row>
    <row r="3" s="1" customFormat="1" ht="21" spans="1:8">
      <c r="A3" s="5" t="str">
        <f>'Информация о Чемпионате'!B4</f>
        <v>Региональный чемпионат </v>
      </c>
      <c r="B3" s="5"/>
      <c r="C3" s="5"/>
      <c r="D3" s="5"/>
      <c r="E3" s="5"/>
      <c r="F3" s="5"/>
      <c r="G3" s="5"/>
      <c r="H3" s="6"/>
    </row>
    <row r="4" s="1" customFormat="1" ht="21" spans="1:8">
      <c r="A4" s="3" t="s">
        <v>31</v>
      </c>
      <c r="B4" s="3"/>
      <c r="C4" s="3"/>
      <c r="D4" s="3"/>
      <c r="E4" s="3"/>
      <c r="F4" s="3"/>
      <c r="G4" s="3"/>
      <c r="H4" s="4"/>
    </row>
    <row r="5" ht="20.4" spans="1:8">
      <c r="A5" s="7" t="str">
        <f>'Информация о Чемпионате'!B3</f>
        <v>Разработка компьютерных игр и мультимедийных приложений</v>
      </c>
      <c r="B5" s="7"/>
      <c r="C5" s="7"/>
      <c r="D5" s="7"/>
      <c r="E5" s="7"/>
      <c r="F5" s="7"/>
      <c r="G5" s="7"/>
      <c r="H5" s="8"/>
    </row>
    <row r="6" ht="21" spans="1:7">
      <c r="A6" s="9" t="s">
        <v>159</v>
      </c>
      <c r="B6" s="10"/>
      <c r="C6" s="10"/>
      <c r="D6" s="10"/>
      <c r="E6" s="10"/>
      <c r="F6" s="10"/>
      <c r="G6" s="10"/>
    </row>
    <row r="7" ht="27.6" spans="1:7">
      <c r="A7" s="11" t="s">
        <v>52</v>
      </c>
      <c r="B7" s="11" t="s">
        <v>53</v>
      </c>
      <c r="C7" s="12" t="s">
        <v>54</v>
      </c>
      <c r="D7" s="11" t="s">
        <v>55</v>
      </c>
      <c r="E7" s="11" t="s">
        <v>56</v>
      </c>
      <c r="F7" s="11" t="s">
        <v>57</v>
      </c>
      <c r="G7" s="11" t="s">
        <v>160</v>
      </c>
    </row>
    <row r="8" s="1" customFormat="1" ht="26.25" customHeight="1" spans="1:7">
      <c r="A8" s="13">
        <v>1</v>
      </c>
      <c r="B8" s="14" t="s">
        <v>161</v>
      </c>
      <c r="C8" s="15" t="s">
        <v>162</v>
      </c>
      <c r="D8" s="13" t="s">
        <v>70</v>
      </c>
      <c r="E8" s="13">
        <v>1</v>
      </c>
      <c r="F8" s="13" t="s">
        <v>63</v>
      </c>
      <c r="G8" s="16"/>
    </row>
    <row r="9" s="1" customFormat="1" ht="28.5" customHeight="1" spans="1:7">
      <c r="A9" s="13">
        <v>2</v>
      </c>
      <c r="B9" s="14" t="s">
        <v>124</v>
      </c>
      <c r="C9" s="15" t="s">
        <v>163</v>
      </c>
      <c r="D9" s="13" t="s">
        <v>70</v>
      </c>
      <c r="E9" s="13">
        <v>1</v>
      </c>
      <c r="F9" s="13" t="s">
        <v>63</v>
      </c>
      <c r="G9" s="16"/>
    </row>
    <row r="10" s="1" customFormat="1" ht="48.75" customHeight="1" spans="1:7">
      <c r="A10" s="13">
        <v>3</v>
      </c>
      <c r="B10" s="14" t="s">
        <v>164</v>
      </c>
      <c r="C10" s="15" t="s">
        <v>163</v>
      </c>
      <c r="D10" s="13" t="s">
        <v>70</v>
      </c>
      <c r="E10" s="13">
        <v>1</v>
      </c>
      <c r="F10" s="13" t="s">
        <v>63</v>
      </c>
      <c r="G10" s="16"/>
    </row>
  </sheetData>
  <mergeCells count="6">
    <mergeCell ref="A1:G1"/>
    <mergeCell ref="A2:G2"/>
    <mergeCell ref="A3:G3"/>
    <mergeCell ref="A4:G4"/>
    <mergeCell ref="A5:G5"/>
    <mergeCell ref="A6:G6"/>
  </mergeCells>
  <pageMargins left="0.7" right="0.7" top="0.75" bottom="0.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admin</cp:lastModifiedBy>
  <dcterms:created xsi:type="dcterms:W3CDTF">2023-01-11T12:24:00Z</dcterms:created>
  <dcterms:modified xsi:type="dcterms:W3CDTF">2025-02-27T18:33:05Z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A153BB56DBF44EDA97E09E89FC915FDB_12</vt:lpwstr>
  </property>
  <property fmtid="{D5CDD505-2E9C-101B-9397-08002B2CF9AE}" pid="3" name="KSOProductBuildVer">
    <vt:lpwstr>1049-12.2.0.20323</vt:lpwstr>
  </property>
</Properties>
</file>